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8" windowWidth="14808" windowHeight="7956"/>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D32" i="1" l="1"/>
  <c r="D59" i="1" l="1"/>
  <c r="D48" i="1"/>
  <c r="D37" i="1"/>
  <c r="C65" i="1"/>
  <c r="C64" i="1"/>
  <c r="C63" i="1"/>
  <c r="C62" i="1"/>
  <c r="C61" i="1"/>
  <c r="C50" i="1"/>
  <c r="C51" i="1"/>
  <c r="C52" i="1"/>
  <c r="C53" i="1"/>
  <c r="C54" i="1"/>
  <c r="C46" i="1"/>
  <c r="C57" i="1" s="1"/>
  <c r="C68" i="1" s="1"/>
  <c r="C45" i="1"/>
  <c r="C56" i="1" s="1"/>
  <c r="C67" i="1" s="1"/>
  <c r="C44" i="1"/>
  <c r="C55" i="1" s="1"/>
  <c r="C66" i="1" s="1"/>
  <c r="C43" i="1"/>
  <c r="C42" i="1"/>
  <c r="C41" i="1"/>
  <c r="C40" i="1"/>
  <c r="C39" i="1"/>
  <c r="D35" i="1"/>
  <c r="D34" i="1"/>
  <c r="D33" i="1"/>
  <c r="D28" i="1" l="1"/>
  <c r="D31" i="1"/>
  <c r="D30" i="1"/>
  <c r="D29" i="1"/>
  <c r="D26" i="1" l="1"/>
</calcChain>
</file>

<file path=xl/sharedStrings.xml><?xml version="1.0" encoding="utf-8"?>
<sst xmlns="http://schemas.openxmlformats.org/spreadsheetml/2006/main" count="96" uniqueCount="57">
  <si>
    <t>МУНИЦИПАЛЬНАЯ ПРОГРАММА</t>
  </si>
  <si>
    <t>"РАЗВИТИЕ ОРГАНОВ МЕСТНОГО САМОУПРАВЛЕНИЯ</t>
  </si>
  <si>
    <t>Проект паспорта муниципальной программы</t>
  </si>
  <si>
    <t>Наименование программы</t>
  </si>
  <si>
    <t>Заказчики  программы</t>
  </si>
  <si>
    <t>Администрации сельского поселения станция Клявлино муниципального района Клявлинский Самарской области</t>
  </si>
  <si>
    <t>Разработчик программы</t>
  </si>
  <si>
    <t>Цели и задачи программы</t>
  </si>
  <si>
    <t xml:space="preserve">Цель муниципальной программы: </t>
  </si>
  <si>
    <t>создание условий для развития, совершенствования и повышения эффективности деятельности органов местного самоуправления в решении вопросов местного значения, реализации отдельных государственных полномочий.</t>
  </si>
  <si>
    <t>Задачи муниципальной программы:</t>
  </si>
  <si>
    <t>1.Обеспечение эффективного осуществления своих полномочий администрацией сельского поселения станция Клявлино муниципального района Клявлинский Самарской области; эффективное формирование и развитие собственности администрации сельского поселения станция Клявлино муниципального района Клявлинский Самарской области; повышение качества управления муниципальными финансами сельского поселения станция Клявлино муниципального района Клявлинский Самарской области.</t>
  </si>
  <si>
    <t>3. Вовлечение граждан различного возраста, состояния здоровья и социального положения в регулярные занятия физической культуры и спортом; повышение интереса к занятиям физической культурой и спортом; организация спортивно-массовых мероприятий.</t>
  </si>
  <si>
    <t>4. Приведение в качественное состояние элементов благоустройства; привлечение жителей к участию в решении проблем благоустройства населенных пунктов; повышения качества предоставляемых коммунальных услуг; улучшение экологической обстановки и сохранение природных комплексов для обеспечения условий жизнедеятельности.</t>
  </si>
  <si>
    <t>5. Улучшить условия водоснабжения населения сельского поселения станция Клявлино муниципального района Клявлинский Самарской области; обеспечить рациональное использование имеющихся водных ресурсов.</t>
  </si>
  <si>
    <t>6 Организация ремонта автомобильных дорог местного значения и повышение безопасности дорожного движения в границах сельского поселения станция Клявлино муниципального района Клявлинский Самарской области; совершенствование улично-дорожной сети и обеспечение круглогодичного, комфортного и безопасного движения в границах сельского поселения; создания условий для предупреждения дорожно-транспортного травматизма.</t>
  </si>
  <si>
    <t>7. Снижение потерь энергоресурсов; улучшение экологической ситуации; надежность функционирования систем жизнеобеспечения</t>
  </si>
  <si>
    <t xml:space="preserve">  Сроки реализации программы</t>
  </si>
  <si>
    <t xml:space="preserve">  Объемы и источники финансового обеспечения реализации программы</t>
  </si>
  <si>
    <t>Реализация муниципальной программы осуществляется за счет средств бюджета сельского поселения станция Клявлино муниципального района Клявлинский Самарской области, в том числе с учетом поступающих в соответствии с действующим законодательством в бюджет сельского поселения станция Клявлино муниципального района Клявлинский Самарской области средств вышестоящих бюджетов, а также за счет внебюджетных источников.</t>
  </si>
  <si>
    <t>По источникам финансового обеспечения:</t>
  </si>
  <si>
    <t>Объемы финансовых средств, направляемых на реализацию Программы из бюджета сельского поселения станция Клявлино муниципального района Клявлинский Самарской области, ежегодно уточняются после принятия решения собранием представителей сельского поселения станция Клявлино муниципального района Клявлинский Самарской области о бюджете сельского поселения станция Клявлино муниципального района Клявлинский Самарской области на очередной финансовый год и плановый период.</t>
  </si>
  <si>
    <t xml:space="preserve">  Планируемые результаты реализации муниципальной программы</t>
  </si>
  <si>
    <r>
      <t xml:space="preserve">- </t>
    </r>
    <r>
      <rPr>
        <b/>
        <sz val="11"/>
        <color theme="1"/>
        <rFont val="Times New Roman"/>
        <family val="1"/>
        <charset val="204"/>
      </rPr>
      <t>совершенствовать</t>
    </r>
    <r>
      <rPr>
        <sz val="11"/>
        <color theme="1"/>
        <rFont val="Times New Roman"/>
        <family val="1"/>
        <charset val="204"/>
      </rPr>
      <t xml:space="preserve"> систему информирования населения о деятельности администрации бюджета сельского поселения станция Клявлино муниципального района Клявлинский Самарской области.</t>
    </r>
  </si>
  <si>
    <r>
      <t xml:space="preserve">- </t>
    </r>
    <r>
      <rPr>
        <b/>
        <sz val="11"/>
        <color theme="1"/>
        <rFont val="Times New Roman"/>
        <family val="1"/>
        <charset val="204"/>
      </rPr>
      <t>совершенствовать</t>
    </r>
    <r>
      <rPr>
        <sz val="11"/>
        <color theme="1"/>
        <rFont val="Times New Roman"/>
        <family val="1"/>
        <charset val="204"/>
      </rPr>
      <t xml:space="preserve"> систему эффективного управления муниципальной собственностью и финансами сельского поселения </t>
    </r>
  </si>
  <si>
    <t>- повышение уровня благоустройства в сельском поселении станция Клявлино муниципального района Клявлинский Самарской области;</t>
  </si>
  <si>
    <t>- повышение уровня озеленения и эстетичности населенных пунктов;</t>
  </si>
  <si>
    <t>- повышение уровня комфортности и чистоты в населенных пунктах, посредством установки дополнительного количества малых архитектурных форм (скамеек, урн);</t>
  </si>
  <si>
    <t>- увеличение количества мест массового отдыха на территории сельского поселения;</t>
  </si>
  <si>
    <t>- повышение уровня культуры жителей населенных пунктов в соблюдении чистоты и санитарного порядка на их территории</t>
  </si>
  <si>
    <t>- обеспечение стимулирования энергоресурсо сбережения в отрасли жилищно-коммунального хозяйства.</t>
  </si>
  <si>
    <t>- бесперебойная и надежная работа объектов внешнего благоустройства</t>
  </si>
  <si>
    <t>- улучшение потребительских свойств улично-дорожной сети, к которым относятся пропускная способность, безопасность дорожного движения, экологическая безопасность, эстетические и другие свойства</t>
  </si>
  <si>
    <t>- улучшение технического состояния автомобильных дорог общего пользования на территории поселения и, как следствие, повышение безопасности  дорожного движения.</t>
  </si>
  <si>
    <t>- реализация в полной мере положений 261-ФЗ «Об энергосбережении и обеспечении энергетической эффективности»</t>
  </si>
  <si>
    <t>- экономия энергоресурсов и средств местного бюджета;</t>
  </si>
  <si>
    <t>- внедрение экономичных источников электрического освещения.</t>
  </si>
  <si>
    <t xml:space="preserve">в 2018 г. – </t>
  </si>
  <si>
    <t xml:space="preserve">в 2019 г. – </t>
  </si>
  <si>
    <t xml:space="preserve">в 2020 г. – </t>
  </si>
  <si>
    <t xml:space="preserve">в 2021 г. – </t>
  </si>
  <si>
    <t xml:space="preserve">в 2022 г. – </t>
  </si>
  <si>
    <t>тыс.руб;</t>
  </si>
  <si>
    <t xml:space="preserve">в 2023 г. – </t>
  </si>
  <si>
    <t>в том числе по годам:</t>
  </si>
  <si>
    <t xml:space="preserve">Общий объем финансового обеспечения муниципальной программы за счет всех источников составляет  </t>
  </si>
  <si>
    <t xml:space="preserve">1) средства бюджета сельского поселения станция Клявлино муниципального района Клявлинский Самарской области </t>
  </si>
  <si>
    <t xml:space="preserve">2) средства областного бюджета </t>
  </si>
  <si>
    <t xml:space="preserve">3) средства федерального бюджета </t>
  </si>
  <si>
    <t xml:space="preserve">СЕЛЬСКОГО ПОСЕЛЕНИЯ СТАНЦИЯ КЛЯВЛИНО МУНИЦИПАЛЬНОГО РАЙОНА КЛЯВЛИНСКИЙ САМАРСКОЙ ОБЛАСТИ </t>
  </si>
  <si>
    <t>И РЕШЕНИЕ ВОПРОСОВ  МЕСТНОГО ЗНАЧЕНИЯ НА 2018 - 2025 ГОДЫ "</t>
  </si>
  <si>
    <t>Муниципальная программа "Развитие органов местного самоуправления сельского поселения станция Клявлино муниципального района Клявлинский Самарской области  и решение вопросов местного значения на 2018-2025"</t>
  </si>
  <si>
    <t>2018 - 2025 годы</t>
  </si>
  <si>
    <t xml:space="preserve">в 2024 г. – </t>
  </si>
  <si>
    <t xml:space="preserve">в 2025 г. – </t>
  </si>
  <si>
    <t>Для осуществления проведений мероприятий по созданию оптимальных, безопасных и благоприятных условий нахождения граждан в государственных (муниципальных) учреждениях культуры в рамках регионального проекта «Обеспечение качественно нового уровня развития инфраструктуры культуры («Культурная среда») (Самарская область)», государственной программы Самарской области «Развитие культуры в Самарской области на период до 2024 года», объем финансового обеспечения муниципальной программы на 2020 год составляет 10806140,34 руб.</t>
  </si>
  <si>
    <t>2. Организация предоставления культурно-досугового обслуживания населения;  содействие дальнейшему развитию самодеятельного народного творчества; приобщение к творчеству детей, подростков и молодежи. Создание оптимальных, безопасных и благоприятных условий нахождения граждан в государственных (муниципальных) учреждениях культуры в рамках регионального проекта «Обеспечение качественно нового уровня развития инфраструктуры культуры («Культурная среда») (Самарская область)», государственной программы Самарской области «Развитие культуры в Самарской области на период до 2024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</si>
</sst>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7" x14ac:knownFonts="1">
    <font>
      <sz val="11"/>
      <color theme="1"/>
      <name val="Calibri"/>
      <family val="2"/>
      <scheme val="minor"/>
    </font>
    <font>
      <b/>
      <sz val="12"/>
      <color theme="1"/>
      <name val="Times New Roman"/>
      <family val="1"/>
      <charset val="204"/>
    </font>
    <font>
      <sz val="14"/>
      <color theme="1"/>
      <name val="Times New Roman"/>
      <family val="1"/>
      <charset val="204"/>
    </font>
    <font>
      <sz val="11"/>
      <color theme="1"/>
      <name val="Times New Roman"/>
      <family val="1"/>
      <charset val="204"/>
    </font>
    <font>
      <b/>
      <sz val="11"/>
      <color theme="1"/>
      <name val="Times New Roman"/>
      <family val="1"/>
      <charset val="204"/>
    </font>
    <font>
      <sz val="11"/>
      <name val="Calibri"/>
      <family val="2"/>
      <scheme val="minor"/>
    </font>
    <font>
      <b/>
      <sz val="11"/>
      <color theme="1"/>
      <name val="Calibri"/>
      <family val="2"/>
      <charset val="204"/>
      <scheme val="minor"/>
    </font>
  </fonts>
  <fills count="2">
    <fill>
      <patternFill patternType="none"/>
    </fill>
    <fill>
      <patternFill patternType="gray125"/>
    </fill>
  </fills>
  <borders count="22">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4">
    <xf numFmtId="0" fontId="0" fillId="0" borderId="0" xfId="0"/>
    <xf numFmtId="0" fontId="3" fillId="0" borderId="1" xfId="0" applyFont="1" applyBorder="1" applyAlignment="1">
      <alignment vertical="top" wrapText="1"/>
    </xf>
    <xf numFmtId="0" fontId="3" fillId="0" borderId="2" xfId="0" applyFont="1" applyBorder="1" applyAlignment="1">
      <alignment vertical="top" wrapText="1"/>
    </xf>
    <xf numFmtId="0" fontId="3" fillId="0" borderId="12" xfId="0" applyFont="1" applyBorder="1" applyAlignment="1">
      <alignment horizontal="justify" vertical="top" wrapText="1"/>
    </xf>
    <xf numFmtId="0" fontId="0" fillId="0" borderId="13" xfId="0" applyBorder="1"/>
    <xf numFmtId="0" fontId="3" fillId="0" borderId="12" xfId="0" applyFont="1" applyBorder="1" applyAlignment="1">
      <alignment horizontal="righ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3" fillId="0" borderId="19" xfId="0" applyFont="1" applyBorder="1" applyAlignment="1">
      <alignment vertical="top" wrapText="1"/>
    </xf>
    <xf numFmtId="0" fontId="3" fillId="0" borderId="20" xfId="0" applyFont="1"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3" fillId="0" borderId="10" xfId="0" applyFont="1" applyBorder="1" applyAlignment="1">
      <alignment vertical="top" wrapText="1"/>
    </xf>
    <xf numFmtId="164" fontId="0" fillId="0" borderId="0" xfId="0" applyNumberFormat="1" applyBorder="1" applyAlignment="1">
      <alignment wrapText="1"/>
    </xf>
    <xf numFmtId="164" fontId="0" fillId="0" borderId="0" xfId="0" applyNumberFormat="1" applyBorder="1"/>
    <xf numFmtId="164" fontId="0" fillId="0" borderId="0" xfId="0" applyNumberFormat="1" applyFill="1" applyBorder="1"/>
    <xf numFmtId="164" fontId="5" fillId="0" borderId="0" xfId="0" applyNumberFormat="1" applyFont="1" applyBorder="1"/>
    <xf numFmtId="0" fontId="6" fillId="0" borderId="0" xfId="0" applyFont="1"/>
    <xf numFmtId="0" fontId="3" fillId="0" borderId="8" xfId="0" applyFont="1" applyBorder="1" applyAlignment="1">
      <alignment horizontal="justify" vertical="top" wrapText="1"/>
    </xf>
    <xf numFmtId="0" fontId="0" fillId="0" borderId="14" xfId="0" applyBorder="1" applyAlignment="1">
      <alignment wrapText="1"/>
    </xf>
    <xf numFmtId="0" fontId="0" fillId="0" borderId="9" xfId="0" applyBorder="1" applyAlignment="1">
      <alignment wrapText="1"/>
    </xf>
    <xf numFmtId="0" fontId="2" fillId="0" borderId="0" xfId="0" applyFont="1" applyAlignment="1">
      <alignment horizontal="center" vertical="top" wrapText="1"/>
    </xf>
    <xf numFmtId="0" fontId="0" fillId="0" borderId="0" xfId="0" applyAlignment="1">
      <alignment horizontal="center" wrapText="1"/>
    </xf>
    <xf numFmtId="0" fontId="1" fillId="0" borderId="0" xfId="0" applyFont="1" applyAlignment="1">
      <alignment horizontal="center" vertical="top" wrapText="1"/>
    </xf>
    <xf numFmtId="0" fontId="0" fillId="0" borderId="0" xfId="0" applyAlignment="1">
      <alignment vertical="top" wrapText="1"/>
    </xf>
    <xf numFmtId="0" fontId="0" fillId="0" borderId="0" xfId="0" applyAlignment="1">
      <alignment wrapText="1"/>
    </xf>
    <xf numFmtId="0" fontId="3" fillId="0" borderId="12" xfId="0" applyFont="1" applyBorder="1" applyAlignment="1">
      <alignment vertical="top" wrapText="1"/>
    </xf>
    <xf numFmtId="0" fontId="0" fillId="0" borderId="0" xfId="0" applyBorder="1" applyAlignment="1">
      <alignment wrapText="1"/>
    </xf>
    <xf numFmtId="0" fontId="0" fillId="0" borderId="13" xfId="0" applyBorder="1" applyAlignment="1">
      <alignment wrapText="1"/>
    </xf>
    <xf numFmtId="0" fontId="3" fillId="0" borderId="12" xfId="0" applyFont="1" applyBorder="1" applyAlignment="1">
      <alignment horizontal="justify" vertical="top" wrapText="1"/>
    </xf>
    <xf numFmtId="0" fontId="3" fillId="0" borderId="18" xfId="0" applyFont="1" applyBorder="1" applyAlignment="1">
      <alignment vertical="top" wrapText="1"/>
    </xf>
    <xf numFmtId="0" fontId="3" fillId="0" borderId="0" xfId="0" applyFont="1" applyBorder="1" applyAlignment="1">
      <alignment vertical="top" wrapText="1"/>
    </xf>
    <xf numFmtId="0" fontId="3" fillId="0" borderId="3" xfId="0" applyFont="1" applyBorder="1" applyAlignment="1">
      <alignment vertical="top" wrapText="1"/>
    </xf>
    <xf numFmtId="0" fontId="3" fillId="0" borderId="6" xfId="0" applyFont="1" applyBorder="1" applyAlignment="1">
      <alignment horizontal="justify" vertical="top" wrapText="1"/>
    </xf>
    <xf numFmtId="0" fontId="0" fillId="0" borderId="11" xfId="0" applyBorder="1" applyAlignment="1">
      <alignment vertical="top" wrapText="1"/>
    </xf>
    <xf numFmtId="0" fontId="0" fillId="0" borderId="7" xfId="0" applyBorder="1" applyAlignment="1">
      <alignment wrapText="1"/>
    </xf>
    <xf numFmtId="0" fontId="0" fillId="0" borderId="11" xfId="0" applyBorder="1" applyAlignment="1">
      <alignment wrapText="1"/>
    </xf>
    <xf numFmtId="0" fontId="3" fillId="0" borderId="12" xfId="0" applyFont="1" applyBorder="1" applyAlignment="1">
      <alignment horizontal="justify" wrapText="1"/>
    </xf>
    <xf numFmtId="0" fontId="0" fillId="0" borderId="0" xfId="0" applyAlignment="1">
      <alignment horizontal="justify" wrapText="1"/>
    </xf>
    <xf numFmtId="0" fontId="0" fillId="0" borderId="13" xfId="0" applyBorder="1" applyAlignment="1">
      <alignment horizontal="justify" wrapText="1"/>
    </xf>
    <xf numFmtId="0" fontId="3" fillId="0" borderId="5" xfId="0" applyFont="1" applyBorder="1" applyAlignment="1">
      <alignment vertical="top" wrapText="1"/>
    </xf>
    <xf numFmtId="0" fontId="3" fillId="0" borderId="15" xfId="0" applyFont="1" applyBorder="1" applyAlignment="1">
      <alignment horizontal="justify" vertical="top" wrapText="1"/>
    </xf>
    <xf numFmtId="0" fontId="0" fillId="0" borderId="16" xfId="0" applyBorder="1" applyAlignment="1">
      <alignment wrapText="1"/>
    </xf>
    <xf numFmtId="0" fontId="0" fillId="0" borderId="17" xfId="0"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4"/>
  <sheetViews>
    <sheetView tabSelected="1" topLeftCell="B46" workbookViewId="0">
      <selection activeCell="E49" sqref="E49"/>
    </sheetView>
  </sheetViews>
  <sheetFormatPr defaultRowHeight="14.4" x14ac:dyDescent="0.3"/>
  <cols>
    <col min="1" max="1" width="4.88671875" customWidth="1"/>
    <col min="2" max="2" width="19.21875" customWidth="1"/>
    <col min="3" max="3" width="47.88671875" customWidth="1"/>
    <col min="4" max="4" width="10.88671875" bestFit="1" customWidth="1"/>
  </cols>
  <sheetData>
    <row r="1" spans="1:5" x14ac:dyDescent="0.3">
      <c r="E1" s="17"/>
    </row>
    <row r="2" spans="1:5" x14ac:dyDescent="0.3">
      <c r="A2" s="23" t="s">
        <v>0</v>
      </c>
      <c r="B2" s="24"/>
      <c r="C2" s="24"/>
      <c r="D2" s="25"/>
      <c r="E2" s="25"/>
    </row>
    <row r="3" spans="1:5" x14ac:dyDescent="0.3">
      <c r="A3" s="23" t="s">
        <v>1</v>
      </c>
      <c r="B3" s="24"/>
      <c r="C3" s="24"/>
      <c r="D3" s="25"/>
      <c r="E3" s="25"/>
    </row>
    <row r="4" spans="1:5" x14ac:dyDescent="0.3">
      <c r="A4" s="23" t="s">
        <v>49</v>
      </c>
      <c r="B4" s="24"/>
      <c r="C4" s="24"/>
      <c r="D4" s="25"/>
      <c r="E4" s="25"/>
    </row>
    <row r="5" spans="1:5" x14ac:dyDescent="0.3">
      <c r="A5" s="23" t="s">
        <v>50</v>
      </c>
      <c r="B5" s="24"/>
      <c r="C5" s="24"/>
      <c r="D5" s="25"/>
      <c r="E5" s="25"/>
    </row>
    <row r="6" spans="1:5" ht="15.6" x14ac:dyDescent="0.3">
      <c r="A6" s="23"/>
      <c r="B6" s="24"/>
      <c r="C6" s="24"/>
    </row>
    <row r="7" spans="1:5" ht="20.399999999999999" customHeight="1" x14ac:dyDescent="0.3">
      <c r="A7" s="21" t="s">
        <v>2</v>
      </c>
      <c r="B7" s="22"/>
      <c r="C7" s="22"/>
      <c r="D7" s="22"/>
      <c r="E7" s="22"/>
    </row>
    <row r="8" spans="1:5" ht="15" thickBot="1" x14ac:dyDescent="0.35"/>
    <row r="9" spans="1:5" ht="55.8" customHeight="1" thickBot="1" x14ac:dyDescent="0.35">
      <c r="A9" s="1">
        <v>1</v>
      </c>
      <c r="B9" s="12" t="s">
        <v>3</v>
      </c>
      <c r="C9" s="33" t="s">
        <v>51</v>
      </c>
      <c r="D9" s="34"/>
      <c r="E9" s="35"/>
    </row>
    <row r="10" spans="1:5" ht="31.2" customHeight="1" thickBot="1" x14ac:dyDescent="0.35">
      <c r="A10" s="7">
        <v>2</v>
      </c>
      <c r="B10" s="30" t="s">
        <v>4</v>
      </c>
      <c r="C10" s="33" t="s">
        <v>5</v>
      </c>
      <c r="D10" s="36"/>
      <c r="E10" s="35"/>
    </row>
    <row r="11" spans="1:5" ht="15" hidden="1" customHeight="1" thickBot="1" x14ac:dyDescent="0.35">
      <c r="A11" s="2">
        <v>2</v>
      </c>
      <c r="B11" s="40"/>
      <c r="C11" s="18"/>
      <c r="D11" s="19"/>
      <c r="E11" s="20"/>
    </row>
    <row r="12" spans="1:5" ht="30.6" customHeight="1" thickBot="1" x14ac:dyDescent="0.35">
      <c r="A12" s="7">
        <v>3</v>
      </c>
      <c r="B12" s="30" t="s">
        <v>6</v>
      </c>
      <c r="C12" s="33" t="s">
        <v>5</v>
      </c>
      <c r="D12" s="36"/>
      <c r="E12" s="35"/>
    </row>
    <row r="13" spans="1:5" ht="15" hidden="1" customHeight="1" thickBot="1" x14ac:dyDescent="0.35">
      <c r="A13" s="2">
        <v>3</v>
      </c>
      <c r="B13" s="40"/>
      <c r="C13" s="18"/>
      <c r="D13" s="19"/>
      <c r="E13" s="20"/>
    </row>
    <row r="14" spans="1:5" x14ac:dyDescent="0.3">
      <c r="A14" s="8">
        <v>4</v>
      </c>
      <c r="B14" s="30" t="s">
        <v>7</v>
      </c>
      <c r="C14" s="33" t="s">
        <v>8</v>
      </c>
      <c r="D14" s="36"/>
      <c r="E14" s="35"/>
    </row>
    <row r="15" spans="1:5" ht="63" customHeight="1" x14ac:dyDescent="0.3">
      <c r="A15" s="9"/>
      <c r="B15" s="31"/>
      <c r="C15" s="29" t="s">
        <v>9</v>
      </c>
      <c r="D15" s="27"/>
      <c r="E15" s="28"/>
    </row>
    <row r="16" spans="1:5" x14ac:dyDescent="0.3">
      <c r="A16" s="9"/>
      <c r="B16" s="31"/>
      <c r="C16" s="29" t="s">
        <v>10</v>
      </c>
      <c r="D16" s="27"/>
      <c r="E16" s="28"/>
    </row>
    <row r="17" spans="1:5" ht="110.4" customHeight="1" x14ac:dyDescent="0.3">
      <c r="A17" s="9"/>
      <c r="B17" s="31"/>
      <c r="C17" s="29" t="s">
        <v>11</v>
      </c>
      <c r="D17" s="27"/>
      <c r="E17" s="28"/>
    </row>
    <row r="18" spans="1:5" ht="131.4" customHeight="1" x14ac:dyDescent="0.3">
      <c r="A18" s="9"/>
      <c r="B18" s="31"/>
      <c r="C18" s="29" t="s">
        <v>56</v>
      </c>
      <c r="D18" s="27"/>
      <c r="E18" s="28"/>
    </row>
    <row r="19" spans="1:5" ht="58.2" customHeight="1" x14ac:dyDescent="0.3">
      <c r="A19" s="10"/>
      <c r="B19" s="31"/>
      <c r="C19" s="29" t="s">
        <v>12</v>
      </c>
      <c r="D19" s="27"/>
      <c r="E19" s="28"/>
    </row>
    <row r="20" spans="1:5" ht="78" customHeight="1" x14ac:dyDescent="0.3">
      <c r="A20" s="10"/>
      <c r="B20" s="31"/>
      <c r="C20" s="26" t="s">
        <v>13</v>
      </c>
      <c r="D20" s="27"/>
      <c r="E20" s="28"/>
    </row>
    <row r="21" spans="1:5" ht="58.2" customHeight="1" x14ac:dyDescent="0.3">
      <c r="A21" s="10"/>
      <c r="B21" s="31"/>
      <c r="C21" s="26" t="s">
        <v>14</v>
      </c>
      <c r="D21" s="27"/>
      <c r="E21" s="28"/>
    </row>
    <row r="22" spans="1:5" ht="97.8" customHeight="1" x14ac:dyDescent="0.3">
      <c r="A22" s="10"/>
      <c r="B22" s="31"/>
      <c r="C22" s="29" t="s">
        <v>15</v>
      </c>
      <c r="D22" s="27"/>
      <c r="E22" s="28"/>
    </row>
    <row r="23" spans="1:5" ht="31.8" customHeight="1" thickBot="1" x14ac:dyDescent="0.35">
      <c r="A23" s="11"/>
      <c r="B23" s="32"/>
      <c r="C23" s="18" t="s">
        <v>16</v>
      </c>
      <c r="D23" s="19"/>
      <c r="E23" s="20"/>
    </row>
    <row r="24" spans="1:5" ht="28.2" thickBot="1" x14ac:dyDescent="0.35">
      <c r="A24" s="2">
        <v>5</v>
      </c>
      <c r="B24" s="6" t="s">
        <v>17</v>
      </c>
      <c r="C24" s="41" t="s">
        <v>52</v>
      </c>
      <c r="D24" s="42"/>
      <c r="E24" s="43"/>
    </row>
    <row r="25" spans="1:5" ht="103.8" customHeight="1" x14ac:dyDescent="0.3">
      <c r="A25" s="8">
        <v>6</v>
      </c>
      <c r="B25" s="30" t="s">
        <v>18</v>
      </c>
      <c r="C25" s="33" t="s">
        <v>19</v>
      </c>
      <c r="D25" s="36"/>
      <c r="E25" s="35"/>
    </row>
    <row r="26" spans="1:5" ht="28.8" customHeight="1" x14ac:dyDescent="0.3">
      <c r="A26" s="9"/>
      <c r="B26" s="31"/>
      <c r="C26" s="3" t="s">
        <v>45</v>
      </c>
      <c r="D26" s="13">
        <f>D28+D29+D30+D31+D32+D33+D34+D35</f>
        <v>313210.72868</v>
      </c>
      <c r="E26" s="4" t="s">
        <v>42</v>
      </c>
    </row>
    <row r="27" spans="1:5" ht="13.8" customHeight="1" x14ac:dyDescent="0.3">
      <c r="A27" s="9"/>
      <c r="B27" s="31"/>
      <c r="C27" s="3" t="s">
        <v>44</v>
      </c>
      <c r="D27" s="13"/>
      <c r="E27" s="4"/>
    </row>
    <row r="28" spans="1:5" x14ac:dyDescent="0.3">
      <c r="A28" s="9"/>
      <c r="B28" s="31"/>
      <c r="C28" s="5" t="s">
        <v>37</v>
      </c>
      <c r="D28" s="16">
        <f t="shared" ref="D28:D35" si="0">D39+D50+D61</f>
        <v>33219.064000000006</v>
      </c>
      <c r="E28" s="4" t="s">
        <v>42</v>
      </c>
    </row>
    <row r="29" spans="1:5" x14ac:dyDescent="0.3">
      <c r="A29" s="9"/>
      <c r="B29" s="31"/>
      <c r="C29" s="5" t="s">
        <v>38</v>
      </c>
      <c r="D29" s="16">
        <f t="shared" si="0"/>
        <v>35369.725999999995</v>
      </c>
      <c r="E29" s="4" t="s">
        <v>42</v>
      </c>
    </row>
    <row r="30" spans="1:5" x14ac:dyDescent="0.3">
      <c r="A30" s="9"/>
      <c r="B30" s="31"/>
      <c r="C30" s="5" t="s">
        <v>39</v>
      </c>
      <c r="D30" s="16">
        <f t="shared" si="0"/>
        <v>53964.30704</v>
      </c>
      <c r="E30" s="4" t="s">
        <v>42</v>
      </c>
    </row>
    <row r="31" spans="1:5" x14ac:dyDescent="0.3">
      <c r="A31" s="10"/>
      <c r="B31" s="31"/>
      <c r="C31" s="5" t="s">
        <v>40</v>
      </c>
      <c r="D31" s="16">
        <f t="shared" si="0"/>
        <v>41407.916310000001</v>
      </c>
      <c r="E31" s="4" t="s">
        <v>42</v>
      </c>
    </row>
    <row r="32" spans="1:5" x14ac:dyDescent="0.3">
      <c r="A32" s="10"/>
      <c r="B32" s="31"/>
      <c r="C32" s="5" t="s">
        <v>41</v>
      </c>
      <c r="D32" s="16">
        <f>D43+D54+D65</f>
        <v>45270.089809999998</v>
      </c>
      <c r="E32" s="4" t="s">
        <v>42</v>
      </c>
    </row>
    <row r="33" spans="1:7" x14ac:dyDescent="0.3">
      <c r="A33" s="10"/>
      <c r="B33" s="31"/>
      <c r="C33" s="5" t="s">
        <v>43</v>
      </c>
      <c r="D33" s="14">
        <f t="shared" si="0"/>
        <v>34709.036520000001</v>
      </c>
      <c r="E33" s="4" t="s">
        <v>42</v>
      </c>
    </row>
    <row r="34" spans="1:7" x14ac:dyDescent="0.3">
      <c r="A34" s="10"/>
      <c r="B34" s="31"/>
      <c r="C34" s="5" t="s">
        <v>53</v>
      </c>
      <c r="D34" s="14">
        <f t="shared" si="0"/>
        <v>34989.469000000005</v>
      </c>
      <c r="E34" s="4" t="s">
        <v>42</v>
      </c>
      <c r="G34" s="14"/>
    </row>
    <row r="35" spans="1:7" x14ac:dyDescent="0.3">
      <c r="A35" s="10"/>
      <c r="B35" s="31"/>
      <c r="C35" s="5" t="s">
        <v>54</v>
      </c>
      <c r="D35" s="14">
        <f t="shared" si="0"/>
        <v>34281.120000000003</v>
      </c>
      <c r="E35" s="4" t="s">
        <v>42</v>
      </c>
    </row>
    <row r="36" spans="1:7" x14ac:dyDescent="0.3">
      <c r="A36" s="10"/>
      <c r="B36" s="31"/>
      <c r="C36" s="3" t="s">
        <v>20</v>
      </c>
      <c r="D36" s="14"/>
      <c r="E36" s="4"/>
    </row>
    <row r="37" spans="1:7" ht="41.4" x14ac:dyDescent="0.3">
      <c r="A37" s="10"/>
      <c r="B37" s="31"/>
      <c r="C37" s="3" t="s">
        <v>46</v>
      </c>
      <c r="D37" s="13">
        <f>D39+D40+D41+D42+D43+D44+D45+D46</f>
        <v>290838.95353000006</v>
      </c>
      <c r="E37" s="4" t="s">
        <v>42</v>
      </c>
    </row>
    <row r="38" spans="1:7" x14ac:dyDescent="0.3">
      <c r="A38" s="10"/>
      <c r="B38" s="31"/>
      <c r="C38" s="3" t="s">
        <v>44</v>
      </c>
      <c r="D38" s="14"/>
      <c r="E38" s="4"/>
    </row>
    <row r="39" spans="1:7" x14ac:dyDescent="0.3">
      <c r="A39" s="10"/>
      <c r="B39" s="31"/>
      <c r="C39" s="5" t="str">
        <f t="shared" ref="C39:C46" si="1">C28</f>
        <v xml:space="preserve">в 2018 г. – </v>
      </c>
      <c r="D39" s="16">
        <v>30225.864000000001</v>
      </c>
      <c r="E39" s="4" t="s">
        <v>42</v>
      </c>
    </row>
    <row r="40" spans="1:7" x14ac:dyDescent="0.3">
      <c r="A40" s="10"/>
      <c r="B40" s="31"/>
      <c r="C40" s="5" t="str">
        <f t="shared" si="1"/>
        <v xml:space="preserve">в 2019 г. – </v>
      </c>
      <c r="D40" s="16">
        <v>31010.213</v>
      </c>
      <c r="E40" s="4" t="s">
        <v>42</v>
      </c>
    </row>
    <row r="41" spans="1:7" x14ac:dyDescent="0.3">
      <c r="A41" s="10"/>
      <c r="B41" s="31"/>
      <c r="C41" s="5" t="str">
        <f t="shared" si="1"/>
        <v xml:space="preserve">в 2020 г. – </v>
      </c>
      <c r="D41" s="14">
        <v>42694.644890000003</v>
      </c>
      <c r="E41" s="4" t="s">
        <v>42</v>
      </c>
    </row>
    <row r="42" spans="1:7" x14ac:dyDescent="0.3">
      <c r="A42" s="10"/>
      <c r="B42" s="31"/>
      <c r="C42" s="5" t="str">
        <f t="shared" si="1"/>
        <v xml:space="preserve">в 2021 г. – </v>
      </c>
      <c r="D42" s="14">
        <v>40363.176310000003</v>
      </c>
      <c r="E42" s="4" t="s">
        <v>42</v>
      </c>
    </row>
    <row r="43" spans="1:7" x14ac:dyDescent="0.3">
      <c r="A43" s="10"/>
      <c r="B43" s="31"/>
      <c r="C43" s="5" t="str">
        <f t="shared" si="1"/>
        <v xml:space="preserve">в 2022 г. – </v>
      </c>
      <c r="D43" s="14">
        <v>43564.629809999999</v>
      </c>
      <c r="E43" s="4" t="s">
        <v>42</v>
      </c>
    </row>
    <row r="44" spans="1:7" x14ac:dyDescent="0.3">
      <c r="A44" s="10"/>
      <c r="B44" s="31"/>
      <c r="C44" s="5" t="str">
        <f t="shared" si="1"/>
        <v xml:space="preserve">в 2023 г. – </v>
      </c>
      <c r="D44" s="14">
        <v>34217.776519999999</v>
      </c>
      <c r="E44" s="4" t="s">
        <v>42</v>
      </c>
    </row>
    <row r="45" spans="1:7" x14ac:dyDescent="0.3">
      <c r="A45" s="10"/>
      <c r="B45" s="31"/>
      <c r="C45" s="5" t="str">
        <f t="shared" si="1"/>
        <v xml:space="preserve">в 2024 г. – </v>
      </c>
      <c r="D45" s="14">
        <v>34481.529000000002</v>
      </c>
      <c r="E45" s="4" t="s">
        <v>42</v>
      </c>
    </row>
    <row r="46" spans="1:7" x14ac:dyDescent="0.3">
      <c r="A46" s="10"/>
      <c r="B46" s="31"/>
      <c r="C46" s="5" t="str">
        <f t="shared" si="1"/>
        <v xml:space="preserve">в 2025 г. – </v>
      </c>
      <c r="D46" s="14">
        <v>34281.120000000003</v>
      </c>
      <c r="E46" s="4" t="s">
        <v>42</v>
      </c>
    </row>
    <row r="47" spans="1:7" x14ac:dyDescent="0.3">
      <c r="A47" s="10"/>
      <c r="B47" s="31"/>
      <c r="C47" s="5"/>
      <c r="D47" s="14"/>
      <c r="E47" s="4"/>
    </row>
    <row r="48" spans="1:7" x14ac:dyDescent="0.3">
      <c r="A48" s="10"/>
      <c r="B48" s="31"/>
      <c r="C48" s="3" t="s">
        <v>47</v>
      </c>
      <c r="D48" s="13">
        <f>D50+D51+D52+D53+D54+D55+D56+D57</f>
        <v>19058.935150000001</v>
      </c>
      <c r="E48" s="4" t="s">
        <v>42</v>
      </c>
    </row>
    <row r="49" spans="1:5" x14ac:dyDescent="0.3">
      <c r="A49" s="10"/>
      <c r="B49" s="31"/>
      <c r="C49" s="3" t="s">
        <v>44</v>
      </c>
      <c r="D49" s="13"/>
      <c r="E49" s="4"/>
    </row>
    <row r="50" spans="1:5" x14ac:dyDescent="0.3">
      <c r="A50" s="10"/>
      <c r="B50" s="31"/>
      <c r="C50" s="5" t="str">
        <f t="shared" ref="C50:C57" si="2">C39</f>
        <v xml:space="preserve">в 2018 г. – </v>
      </c>
      <c r="D50" s="16">
        <v>2577.4</v>
      </c>
      <c r="E50" s="4" t="s">
        <v>42</v>
      </c>
    </row>
    <row r="51" spans="1:5" x14ac:dyDescent="0.3">
      <c r="A51" s="10"/>
      <c r="B51" s="31"/>
      <c r="C51" s="5" t="str">
        <f t="shared" si="2"/>
        <v xml:space="preserve">в 2019 г. – </v>
      </c>
      <c r="D51" s="16">
        <v>3911.3130000000001</v>
      </c>
      <c r="E51" s="4" t="s">
        <v>42</v>
      </c>
    </row>
    <row r="52" spans="1:5" x14ac:dyDescent="0.3">
      <c r="A52" s="10"/>
      <c r="B52" s="31"/>
      <c r="C52" s="5" t="str">
        <f t="shared" si="2"/>
        <v xml:space="preserve">в 2020 г. – </v>
      </c>
      <c r="D52" s="14">
        <v>10797.32215</v>
      </c>
      <c r="E52" s="4" t="s">
        <v>42</v>
      </c>
    </row>
    <row r="53" spans="1:5" x14ac:dyDescent="0.3">
      <c r="A53" s="10"/>
      <c r="B53" s="31"/>
      <c r="C53" s="5" t="str">
        <f t="shared" si="2"/>
        <v xml:space="preserve">в 2021 г. – </v>
      </c>
      <c r="D53" s="14">
        <v>570.9</v>
      </c>
      <c r="E53" s="4" t="s">
        <v>42</v>
      </c>
    </row>
    <row r="54" spans="1:5" x14ac:dyDescent="0.3">
      <c r="A54" s="10"/>
      <c r="B54" s="31"/>
      <c r="C54" s="5" t="str">
        <f t="shared" si="2"/>
        <v xml:space="preserve">в 2022 г. – </v>
      </c>
      <c r="D54" s="14">
        <v>1202</v>
      </c>
      <c r="E54" s="4" t="s">
        <v>42</v>
      </c>
    </row>
    <row r="55" spans="1:5" x14ac:dyDescent="0.3">
      <c r="A55" s="10"/>
      <c r="B55" s="31"/>
      <c r="C55" s="5" t="str">
        <f t="shared" si="2"/>
        <v xml:space="preserve">в 2023 г. – </v>
      </c>
      <c r="D55" s="14">
        <v>0</v>
      </c>
      <c r="E55" s="4" t="s">
        <v>42</v>
      </c>
    </row>
    <row r="56" spans="1:5" x14ac:dyDescent="0.3">
      <c r="A56" s="10"/>
      <c r="B56" s="31"/>
      <c r="C56" s="5" t="str">
        <f t="shared" si="2"/>
        <v xml:space="preserve">в 2024 г. – </v>
      </c>
      <c r="D56" s="14">
        <v>0</v>
      </c>
      <c r="E56" s="4" t="s">
        <v>42</v>
      </c>
    </row>
    <row r="57" spans="1:5" x14ac:dyDescent="0.3">
      <c r="A57" s="10"/>
      <c r="B57" s="31"/>
      <c r="C57" s="5" t="str">
        <f t="shared" si="2"/>
        <v xml:space="preserve">в 2025 г. – </v>
      </c>
      <c r="D57" s="14">
        <v>0</v>
      </c>
      <c r="E57" s="4" t="s">
        <v>42</v>
      </c>
    </row>
    <row r="58" spans="1:5" x14ac:dyDescent="0.3">
      <c r="A58" s="10"/>
      <c r="B58" s="31"/>
      <c r="C58" s="5"/>
      <c r="D58" s="14"/>
      <c r="E58" s="4"/>
    </row>
    <row r="59" spans="1:5" x14ac:dyDescent="0.3">
      <c r="A59" s="10"/>
      <c r="B59" s="31"/>
      <c r="C59" s="3" t="s">
        <v>48</v>
      </c>
      <c r="D59" s="13">
        <f>D61+D62+D63+D64+D65+D66+D67+D68</f>
        <v>3312.8399999999997</v>
      </c>
      <c r="E59" s="4" t="s">
        <v>42</v>
      </c>
    </row>
    <row r="60" spans="1:5" x14ac:dyDescent="0.3">
      <c r="A60" s="10"/>
      <c r="B60" s="31"/>
      <c r="C60" s="3" t="s">
        <v>44</v>
      </c>
      <c r="D60" s="14"/>
      <c r="E60" s="4"/>
    </row>
    <row r="61" spans="1:5" x14ac:dyDescent="0.3">
      <c r="A61" s="10"/>
      <c r="B61" s="31"/>
      <c r="C61" s="5" t="str">
        <f t="shared" ref="C61:C68" si="3">C50</f>
        <v xml:space="preserve">в 2018 г. – </v>
      </c>
      <c r="D61" s="16">
        <v>415.8</v>
      </c>
      <c r="E61" s="4" t="s">
        <v>42</v>
      </c>
    </row>
    <row r="62" spans="1:5" x14ac:dyDescent="0.3">
      <c r="A62" s="10"/>
      <c r="B62" s="31"/>
      <c r="C62" s="5" t="str">
        <f t="shared" si="3"/>
        <v xml:space="preserve">в 2019 г. – </v>
      </c>
      <c r="D62" s="16">
        <v>448.2</v>
      </c>
      <c r="E62" s="4" t="s">
        <v>42</v>
      </c>
    </row>
    <row r="63" spans="1:5" x14ac:dyDescent="0.3">
      <c r="A63" s="10"/>
      <c r="B63" s="31"/>
      <c r="C63" s="5" t="str">
        <f t="shared" si="3"/>
        <v xml:space="preserve">в 2020 г. – </v>
      </c>
      <c r="D63" s="16">
        <v>472.34</v>
      </c>
      <c r="E63" s="4" t="s">
        <v>42</v>
      </c>
    </row>
    <row r="64" spans="1:5" x14ac:dyDescent="0.3">
      <c r="A64" s="10"/>
      <c r="B64" s="31"/>
      <c r="C64" s="5" t="str">
        <f t="shared" si="3"/>
        <v xml:space="preserve">в 2021 г. – </v>
      </c>
      <c r="D64" s="14">
        <v>473.84</v>
      </c>
      <c r="E64" s="4" t="s">
        <v>42</v>
      </c>
    </row>
    <row r="65" spans="1:5" x14ac:dyDescent="0.3">
      <c r="A65" s="10"/>
      <c r="B65" s="31"/>
      <c r="C65" s="5" t="str">
        <f t="shared" si="3"/>
        <v xml:space="preserve">в 2022 г. – </v>
      </c>
      <c r="D65" s="14">
        <v>503.46</v>
      </c>
      <c r="E65" s="4" t="s">
        <v>42</v>
      </c>
    </row>
    <row r="66" spans="1:5" x14ac:dyDescent="0.3">
      <c r="A66" s="10"/>
      <c r="B66" s="31"/>
      <c r="C66" s="5" t="str">
        <f t="shared" si="3"/>
        <v xml:space="preserve">в 2023 г. – </v>
      </c>
      <c r="D66" s="14">
        <v>491.26</v>
      </c>
      <c r="E66" s="4" t="s">
        <v>42</v>
      </c>
    </row>
    <row r="67" spans="1:5" x14ac:dyDescent="0.3">
      <c r="A67" s="10"/>
      <c r="B67" s="31"/>
      <c r="C67" s="5" t="str">
        <f t="shared" si="3"/>
        <v xml:space="preserve">в 2024 г. – </v>
      </c>
      <c r="D67" s="14">
        <v>507.94</v>
      </c>
      <c r="E67" s="4" t="s">
        <v>42</v>
      </c>
    </row>
    <row r="68" spans="1:5" x14ac:dyDescent="0.3">
      <c r="A68" s="10"/>
      <c r="B68" s="31"/>
      <c r="C68" s="5" t="str">
        <f t="shared" si="3"/>
        <v xml:space="preserve">в 2025 г. – </v>
      </c>
      <c r="D68" s="15">
        <v>0</v>
      </c>
      <c r="E68" s="4" t="s">
        <v>42</v>
      </c>
    </row>
    <row r="69" spans="1:5" ht="128.4" customHeight="1" x14ac:dyDescent="0.3">
      <c r="A69" s="10"/>
      <c r="B69" s="31"/>
      <c r="C69" s="37" t="s">
        <v>55</v>
      </c>
      <c r="D69" s="38"/>
      <c r="E69" s="39"/>
    </row>
    <row r="70" spans="1:5" ht="112.8" customHeight="1" thickBot="1" x14ac:dyDescent="0.35">
      <c r="A70" s="10"/>
      <c r="B70" s="32"/>
      <c r="C70" s="18" t="s">
        <v>21</v>
      </c>
      <c r="D70" s="19"/>
      <c r="E70" s="20"/>
    </row>
    <row r="71" spans="1:5" ht="49.2" customHeight="1" x14ac:dyDescent="0.3">
      <c r="A71" s="8">
        <v>7</v>
      </c>
      <c r="B71" s="30" t="s">
        <v>22</v>
      </c>
      <c r="C71" s="29" t="s">
        <v>23</v>
      </c>
      <c r="D71" s="27"/>
      <c r="E71" s="28"/>
    </row>
    <row r="72" spans="1:5" ht="28.8" customHeight="1" x14ac:dyDescent="0.3">
      <c r="A72" s="9"/>
      <c r="B72" s="31"/>
      <c r="C72" s="29" t="s">
        <v>24</v>
      </c>
      <c r="D72" s="27"/>
      <c r="E72" s="28"/>
    </row>
    <row r="73" spans="1:5" ht="30" customHeight="1" x14ac:dyDescent="0.3">
      <c r="A73" s="9"/>
      <c r="B73" s="31"/>
      <c r="C73" s="26" t="s">
        <v>25</v>
      </c>
      <c r="D73" s="27"/>
      <c r="E73" s="28"/>
    </row>
    <row r="74" spans="1:5" ht="17.399999999999999" customHeight="1" x14ac:dyDescent="0.3">
      <c r="A74" s="10"/>
      <c r="B74" s="31"/>
      <c r="C74" s="26" t="s">
        <v>26</v>
      </c>
      <c r="D74" s="27"/>
      <c r="E74" s="28"/>
    </row>
    <row r="75" spans="1:5" ht="43.2" customHeight="1" x14ac:dyDescent="0.3">
      <c r="A75" s="10"/>
      <c r="B75" s="31"/>
      <c r="C75" s="26" t="s">
        <v>27</v>
      </c>
      <c r="D75" s="27"/>
      <c r="E75" s="28"/>
    </row>
    <row r="76" spans="1:5" ht="28.2" customHeight="1" x14ac:dyDescent="0.3">
      <c r="A76" s="10"/>
      <c r="B76" s="31"/>
      <c r="C76" s="26" t="s">
        <v>28</v>
      </c>
      <c r="D76" s="27"/>
      <c r="E76" s="28"/>
    </row>
    <row r="77" spans="1:5" ht="34.799999999999997" customHeight="1" x14ac:dyDescent="0.3">
      <c r="A77" s="10"/>
      <c r="B77" s="31"/>
      <c r="C77" s="26" t="s">
        <v>29</v>
      </c>
      <c r="D77" s="27"/>
      <c r="E77" s="28"/>
    </row>
    <row r="78" spans="1:5" ht="28.8" customHeight="1" x14ac:dyDescent="0.3">
      <c r="A78" s="10"/>
      <c r="B78" s="31"/>
      <c r="C78" s="29" t="s">
        <v>30</v>
      </c>
      <c r="D78" s="27"/>
      <c r="E78" s="28"/>
    </row>
    <row r="79" spans="1:5" ht="17.399999999999999" customHeight="1" x14ac:dyDescent="0.3">
      <c r="A79" s="10"/>
      <c r="B79" s="31"/>
      <c r="C79" s="29" t="s">
        <v>31</v>
      </c>
      <c r="D79" s="27"/>
      <c r="E79" s="28"/>
    </row>
    <row r="80" spans="1:5" ht="44.4" customHeight="1" x14ac:dyDescent="0.3">
      <c r="A80" s="10"/>
      <c r="B80" s="31"/>
      <c r="C80" s="29" t="s">
        <v>32</v>
      </c>
      <c r="D80" s="27"/>
      <c r="E80" s="28"/>
    </row>
    <row r="81" spans="1:5" ht="40.200000000000003" customHeight="1" x14ac:dyDescent="0.3">
      <c r="A81" s="10"/>
      <c r="B81" s="31"/>
      <c r="C81" s="29" t="s">
        <v>33</v>
      </c>
      <c r="D81" s="27"/>
      <c r="E81" s="28"/>
    </row>
    <row r="82" spans="1:5" ht="30" customHeight="1" x14ac:dyDescent="0.3">
      <c r="A82" s="10"/>
      <c r="B82" s="31"/>
      <c r="C82" s="29" t="s">
        <v>34</v>
      </c>
      <c r="D82" s="27"/>
      <c r="E82" s="28"/>
    </row>
    <row r="83" spans="1:5" ht="16.8" customHeight="1" x14ac:dyDescent="0.3">
      <c r="A83" s="10"/>
      <c r="B83" s="31"/>
      <c r="C83" s="29" t="s">
        <v>35</v>
      </c>
      <c r="D83" s="27"/>
      <c r="E83" s="28"/>
    </row>
    <row r="84" spans="1:5" ht="15" thickBot="1" x14ac:dyDescent="0.35">
      <c r="A84" s="11"/>
      <c r="B84" s="32"/>
      <c r="C84" s="18" t="s">
        <v>36</v>
      </c>
      <c r="D84" s="19"/>
      <c r="E84" s="20"/>
    </row>
  </sheetData>
  <mergeCells count="42">
    <mergeCell ref="B71:B84"/>
    <mergeCell ref="B10:B11"/>
    <mergeCell ref="B12:B13"/>
    <mergeCell ref="C16:E16"/>
    <mergeCell ref="C17:E17"/>
    <mergeCell ref="C18:E18"/>
    <mergeCell ref="C19:E19"/>
    <mergeCell ref="C72:E72"/>
    <mergeCell ref="C73:E73"/>
    <mergeCell ref="C74:E74"/>
    <mergeCell ref="C75:E75"/>
    <mergeCell ref="C24:E24"/>
    <mergeCell ref="C25:E25"/>
    <mergeCell ref="C82:E82"/>
    <mergeCell ref="C83:E83"/>
    <mergeCell ref="C20:E20"/>
    <mergeCell ref="C21:E21"/>
    <mergeCell ref="C22:E22"/>
    <mergeCell ref="C23:E23"/>
    <mergeCell ref="B25:B70"/>
    <mergeCell ref="C9:E9"/>
    <mergeCell ref="C10:E11"/>
    <mergeCell ref="C12:E13"/>
    <mergeCell ref="C14:E14"/>
    <mergeCell ref="C15:E15"/>
    <mergeCell ref="C69:E69"/>
    <mergeCell ref="C84:E84"/>
    <mergeCell ref="A7:E7"/>
    <mergeCell ref="A2:E2"/>
    <mergeCell ref="A3:E3"/>
    <mergeCell ref="A4:E4"/>
    <mergeCell ref="A5:E5"/>
    <mergeCell ref="C76:E76"/>
    <mergeCell ref="C77:E77"/>
    <mergeCell ref="C78:E78"/>
    <mergeCell ref="C79:E79"/>
    <mergeCell ref="C80:E80"/>
    <mergeCell ref="C81:E81"/>
    <mergeCell ref="C70:E70"/>
    <mergeCell ref="C71:E71"/>
    <mergeCell ref="A6:C6"/>
    <mergeCell ref="B14:B23"/>
  </mergeCells>
  <pageMargins left="0.70866141732283472" right="0.19685039370078741" top="0.19685039370078741" bottom="0.19685039370078741" header="0.31496062992125984" footer="0.31496062992125984"/>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2022-11-15T07:23:50Z</dcterms:modified>
</cp:coreProperties>
</file>