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Проект январь\"/>
    </mc:Choice>
  </mc:AlternateContent>
  <bookViews>
    <workbookView xWindow="0" yWindow="0" windowWidth="28800" windowHeight="1126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29" i="1" l="1"/>
  <c r="F29" i="1" l="1"/>
  <c r="D29" i="1"/>
  <c r="D34" i="1" l="1"/>
  <c r="E27" i="1" l="1"/>
  <c r="F27" i="1"/>
  <c r="D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<sst xmlns="http://schemas.openxmlformats.org/spreadsheetml/2006/main" count="94" uniqueCount="94">
  <si>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</si>
  <si>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</si>
  <si>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</si>
  <si>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</si>
  <si>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</si>
  <si>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</si>
  <si>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</si>
  <si>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</si>
  <si>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</si>
  <si>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</si>
  <si>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</si>
  <si>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</si>
  <si>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</si>
  <si>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</si>
  <si>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</si>
  <si>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</si>
  <si>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</si>
  <si>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</si>
  <si>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</si>
  <si>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</si>
  <si>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</si>
  <si>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</si>
  <si>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</si>
  <si>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</si>
  <si>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</si>
  <si>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</si>
  <si>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</si>
  <si>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</si>
  <si>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</si>
  <si>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</si>
  <si>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</si>
  <si>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</si>
  <si>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</si>
  <si>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</si>
  <si>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</si>
  <si>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</si>
  <si>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</si>
  <si>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</si>
  <si>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</si>
  <si>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</si>
  <si>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</si>
  <si>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</si>
  <si>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</si>
  <si>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</si>
  <si>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</si>
  <si>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</si>
  <si>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</si>
  <si>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</si>
  <si>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</si>
  <si>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</si>
  <si>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</si>
  <si>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</si>
  <si>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</si>
  <si>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</si>
  <si>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</si>
  <si>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</si>
  <si>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</si>
  <si>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</si>
  <si>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</si>
  <si>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</si>
  <si>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</si>
  <si>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</si>
  <si>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</si>
  <si>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</si>
  <si>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</si>
  <si>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</si>
  <si>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</si>
  <si>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</si>
  <si>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</si>
  <si>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</si>
  <si>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</si>
  <si>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</si>
  <si>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</si>
  <si>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</si>
  <si>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</si>
  <si>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</si>
  <si>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</si>
  <si>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</si>
  <si>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</si>
  <si>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</si>
  <si>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</si>
  <si>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</si>
  <si>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</si>
  <si>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</si>
  <si>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2025 год</t>
  </si>
  <si>
    <t>на 2024 год и плановый период 2025 и 2026 годов"</t>
  </si>
  <si>
    <t>Источники внутреннего финансирования дефицита
 бюджета муниципального района Клявлинский Самарской области на  2024 год и на плановый период  2025 - 2026 годов</t>
  </si>
  <si>
    <t>2026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</si>
  <si>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</si>
  <si>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</si>
  <si>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</si>
  <si>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"Приложение 10</t>
  </si>
  <si>
    <t>"</t>
  </si>
  <si>
    <t>7)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</si>
</sst>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0" fontId="3" fillId="2" borderId="0" xfId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zoomScaleSheetLayoutView="100" workbookViewId="0"/>
  </sheetViews>
  <sheetFormatPr defaultColWidth="9.140625" defaultRowHeight="15" x14ac:dyDescent="0.25"/>
  <cols>
    <col min="1" max="1" width="8.85546875" style="13" customWidth="1"/>
    <col min="2" max="2" width="25.42578125" style="13" customWidth="1"/>
    <col min="3" max="3" width="49.28515625" style="13" customWidth="1"/>
    <col min="4" max="4" width="19.140625" style="13" customWidth="1"/>
    <col min="5" max="5" width="14.5703125" style="13" customWidth="1"/>
    <col min="6" max="6" width="14.5703125" style="40" customWidth="1"/>
    <col min="7" max="7" width="1.855468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13" t="s">
        <v>93</v>
      </c>
    </row>
    <row r="2" spans="1:9" ht="15.75" customHeight="1" x14ac:dyDescent="0.2">
      <c r="A2" s="44" t="s">
        <v>91</v>
      </c>
      <c r="B2" s="44"/>
      <c r="C2" s="44"/>
      <c r="D2" s="44"/>
      <c r="E2" s="44"/>
      <c r="F2" s="44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41" t="s">
        <v>0</v>
      </c>
    </row>
    <row r="4" spans="1:9" s="3" customFormat="1" ht="14.25" x14ac:dyDescent="0.2">
      <c r="A4" s="9"/>
      <c r="B4" s="10"/>
      <c r="C4" s="10"/>
      <c r="D4" s="10"/>
      <c r="E4" s="11"/>
      <c r="F4" s="41" t="s">
        <v>74</v>
      </c>
    </row>
    <row r="5" spans="1:9" s="3" customFormat="1" ht="14.25" x14ac:dyDescent="0.2">
      <c r="A5" s="9"/>
      <c r="B5" s="10"/>
      <c r="C5" s="10"/>
      <c r="D5" s="10"/>
      <c r="E5" s="11"/>
      <c r="F5" s="41" t="s">
        <v>75</v>
      </c>
    </row>
    <row r="6" spans="1:9" s="3" customFormat="1" ht="14.25" x14ac:dyDescent="0.2">
      <c r="A6" s="45" t="s">
        <v>85</v>
      </c>
      <c r="B6" s="45"/>
      <c r="C6" s="45"/>
      <c r="D6" s="45"/>
      <c r="E6" s="45"/>
      <c r="F6" s="45"/>
      <c r="G6" s="4"/>
    </row>
    <row r="7" spans="1:9" ht="15.75" customHeight="1" x14ac:dyDescent="0.2">
      <c r="A7" s="12"/>
      <c r="B7" s="12"/>
      <c r="C7" s="12"/>
      <c r="D7" s="12"/>
      <c r="E7" s="12"/>
      <c r="F7" s="12"/>
    </row>
    <row r="8" spans="1:9" ht="33" customHeight="1" x14ac:dyDescent="0.2">
      <c r="A8" s="46" t="s">
        <v>86</v>
      </c>
      <c r="B8" s="46"/>
      <c r="C8" s="46"/>
      <c r="D8" s="46"/>
      <c r="E8" s="46"/>
      <c r="F8" s="46"/>
      <c r="G8" s="5"/>
      <c r="H8" s="5"/>
      <c r="I8" s="5"/>
    </row>
    <row r="10" spans="1:9" x14ac:dyDescent="0.25">
      <c r="F10" s="14" t="s">
        <v>1</v>
      </c>
    </row>
    <row r="11" spans="1:9" ht="15" customHeight="1" x14ac:dyDescent="0.25">
      <c r="A11" s="47" t="s">
        <v>2</v>
      </c>
      <c r="B11" s="47" t="s">
        <v>3</v>
      </c>
      <c r="C11" s="47" t="s">
        <v>4</v>
      </c>
      <c r="D11" s="48" t="s">
        <v>73</v>
      </c>
      <c r="E11" s="48"/>
      <c r="F11" s="48"/>
    </row>
    <row r="12" spans="1:9" ht="78" customHeight="1" x14ac:dyDescent="0.25">
      <c r="A12" s="47"/>
      <c r="B12" s="47"/>
      <c r="C12" s="47"/>
      <c r="D12" s="15" t="s">
        <v>83</v>
      </c>
      <c r="E12" s="15" t="s">
        <v>84</v>
      </c>
      <c r="F12" s="15" t="s">
        <v>87</v>
      </c>
    </row>
    <row r="13" spans="1:9" ht="28.5" hidden="1" x14ac:dyDescent="0.2">
      <c r="A13" s="16"/>
      <c r="B13" s="17" t="s">
        <v>5</v>
      </c>
      <c r="C13" s="18" t="s">
        <v>6</v>
      </c>
      <c r="D13" s="19">
        <f>D14+D31+D40</f>
        <v>19249.597999999998</v>
      </c>
      <c r="E13" s="19">
        <f>E14+E31+E40</f>
        <v>0</v>
      </c>
      <c r="F13" s="19">
        <f>F14+F31+F40</f>
        <v>0</v>
      </c>
    </row>
    <row r="14" spans="1:9" ht="25.5" x14ac:dyDescent="0.2">
      <c r="A14" s="20">
        <v>922</v>
      </c>
      <c r="B14" s="17" t="s">
        <v>7</v>
      </c>
      <c r="C14" s="21" t="s">
        <v>8</v>
      </c>
      <c r="D14" s="8">
        <f>D15+D20+D25+D31</f>
        <v>14624.798999999999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2">
        <v>922</v>
      </c>
      <c r="B15" s="17" t="s">
        <v>9</v>
      </c>
      <c r="C15" s="23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2">
        <v>922</v>
      </c>
      <c r="B16" s="42" t="s">
        <v>11</v>
      </c>
      <c r="C16" s="24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2">
        <v>922</v>
      </c>
      <c r="B17" s="42" t="s">
        <v>13</v>
      </c>
      <c r="C17" s="24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2">
        <v>922</v>
      </c>
      <c r="B18" s="42" t="s">
        <v>15</v>
      </c>
      <c r="C18" s="24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2">
        <v>922</v>
      </c>
      <c r="B19" s="42" t="s">
        <v>17</v>
      </c>
      <c r="C19" s="24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5">
        <v>922</v>
      </c>
      <c r="B20" s="26" t="s">
        <v>19</v>
      </c>
      <c r="C20" s="27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28">
        <v>922</v>
      </c>
      <c r="B21" s="29" t="s">
        <v>21</v>
      </c>
      <c r="C21" s="30" t="s">
        <v>80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28">
        <v>922</v>
      </c>
      <c r="B22" s="29" t="s">
        <v>22</v>
      </c>
      <c r="C22" s="30" t="s">
        <v>88</v>
      </c>
      <c r="D22" s="6"/>
      <c r="E22" s="6">
        <v>0</v>
      </c>
      <c r="F22" s="6">
        <v>0</v>
      </c>
    </row>
    <row r="23" spans="1:6" customFormat="1" ht="30" x14ac:dyDescent="0.25">
      <c r="A23" s="28">
        <v>922</v>
      </c>
      <c r="B23" s="29" t="s">
        <v>23</v>
      </c>
      <c r="C23" s="30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28">
        <v>922</v>
      </c>
      <c r="B24" s="29" t="s">
        <v>25</v>
      </c>
      <c r="C24" s="30" t="s">
        <v>89</v>
      </c>
      <c r="D24" s="6">
        <v>0</v>
      </c>
      <c r="E24" s="6">
        <v>0</v>
      </c>
      <c r="F24" s="6">
        <v>0</v>
      </c>
    </row>
    <row r="25" spans="1:6" ht="28.5" x14ac:dyDescent="0.2">
      <c r="A25" s="20">
        <v>922</v>
      </c>
      <c r="B25" s="17" t="s">
        <v>26</v>
      </c>
      <c r="C25" s="23" t="s">
        <v>76</v>
      </c>
      <c r="D25" s="8">
        <f>D26</f>
        <v>10000</v>
      </c>
      <c r="E25" s="8">
        <f>E26</f>
        <v>0</v>
      </c>
      <c r="F25" s="8">
        <f>F26</f>
        <v>0</v>
      </c>
    </row>
    <row r="26" spans="1:6" ht="45" x14ac:dyDescent="0.25">
      <c r="A26" s="22">
        <v>922</v>
      </c>
      <c r="B26" s="42" t="s">
        <v>27</v>
      </c>
      <c r="C26" s="24" t="s">
        <v>77</v>
      </c>
      <c r="D26" s="6">
        <f>D27+D29</f>
        <v>10000</v>
      </c>
      <c r="E26" s="6">
        <f>E27+E29</f>
        <v>0</v>
      </c>
      <c r="F26" s="6">
        <f>F27+F29</f>
        <v>0</v>
      </c>
    </row>
    <row r="27" spans="1:6" ht="45" x14ac:dyDescent="0.25">
      <c r="A27" s="22">
        <v>922</v>
      </c>
      <c r="B27" s="42" t="s">
        <v>28</v>
      </c>
      <c r="C27" s="24" t="s">
        <v>81</v>
      </c>
      <c r="D27" s="6">
        <f>D28</f>
        <v>48451</v>
      </c>
      <c r="E27" s="6">
        <f t="shared" ref="E27:F27" si="1">E28</f>
        <v>35675</v>
      </c>
      <c r="F27" s="6">
        <f t="shared" si="1"/>
        <v>30059</v>
      </c>
    </row>
    <row r="28" spans="1:6" ht="60" x14ac:dyDescent="0.25">
      <c r="A28" s="22">
        <v>922</v>
      </c>
      <c r="B28" s="42" t="s">
        <v>29</v>
      </c>
      <c r="C28" s="43" t="s">
        <v>82</v>
      </c>
      <c r="D28" s="6">
        <v>48451</v>
      </c>
      <c r="E28" s="6">
        <v>35675</v>
      </c>
      <c r="F28" s="6">
        <v>30059</v>
      </c>
    </row>
    <row r="29" spans="1:6" ht="45" x14ac:dyDescent="0.25">
      <c r="A29" s="22">
        <v>922</v>
      </c>
      <c r="B29" s="42" t="s">
        <v>30</v>
      </c>
      <c r="C29" s="24" t="s">
        <v>78</v>
      </c>
      <c r="D29" s="6">
        <f>D30</f>
        <v>-38451</v>
      </c>
      <c r="E29" s="6">
        <f>E30</f>
        <v>-35675</v>
      </c>
      <c r="F29" s="6">
        <f t="shared" ref="F29" si="2">F30</f>
        <v>-30059</v>
      </c>
    </row>
    <row r="30" spans="1:6" ht="60" x14ac:dyDescent="0.25">
      <c r="A30" s="22">
        <v>922</v>
      </c>
      <c r="B30" s="42" t="s">
        <v>31</v>
      </c>
      <c r="C30" s="24" t="s">
        <v>90</v>
      </c>
      <c r="D30" s="6">
        <v>-38451</v>
      </c>
      <c r="E30" s="6">
        <v>-35675</v>
      </c>
      <c r="F30" s="6">
        <v>-30059</v>
      </c>
    </row>
    <row r="31" spans="1:6" ht="29.25" x14ac:dyDescent="0.25">
      <c r="A31" s="22">
        <v>922</v>
      </c>
      <c r="B31" s="17" t="s">
        <v>32</v>
      </c>
      <c r="C31" s="23" t="s">
        <v>79</v>
      </c>
      <c r="D31" s="8">
        <f>D32+D36</f>
        <v>4624.7989999999991</v>
      </c>
      <c r="E31" s="8">
        <f>E32+E36</f>
        <v>0</v>
      </c>
      <c r="F31" s="8">
        <f>F32+F36</f>
        <v>0</v>
      </c>
    </row>
    <row r="32" spans="1:6" x14ac:dyDescent="0.25">
      <c r="A32" s="22">
        <v>922</v>
      </c>
      <c r="B32" s="42" t="s">
        <v>33</v>
      </c>
      <c r="C32" s="24" t="s">
        <v>34</v>
      </c>
      <c r="D32" s="6">
        <f>D33</f>
        <v>-342567.891</v>
      </c>
      <c r="E32" s="6">
        <f t="shared" ref="E32:F34" si="3">E33</f>
        <v>-311859.87300000002</v>
      </c>
      <c r="F32" s="6">
        <f t="shared" si="3"/>
        <v>-300125.33399999997</v>
      </c>
    </row>
    <row r="33" spans="1:10" x14ac:dyDescent="0.25">
      <c r="A33" s="22">
        <v>922</v>
      </c>
      <c r="B33" s="42" t="s">
        <v>35</v>
      </c>
      <c r="C33" s="24" t="s">
        <v>36</v>
      </c>
      <c r="D33" s="6">
        <f>D34</f>
        <v>-342567.891</v>
      </c>
      <c r="E33" s="6">
        <f t="shared" si="3"/>
        <v>-311859.87300000002</v>
      </c>
      <c r="F33" s="6">
        <f t="shared" si="3"/>
        <v>-300125.33399999997</v>
      </c>
    </row>
    <row r="34" spans="1:10" ht="30" x14ac:dyDescent="0.25">
      <c r="A34" s="22">
        <v>922</v>
      </c>
      <c r="B34" s="42" t="s">
        <v>37</v>
      </c>
      <c r="C34" s="24" t="s">
        <v>38</v>
      </c>
      <c r="D34" s="6">
        <f>D35</f>
        <v>-342567.891</v>
      </c>
      <c r="E34" s="6">
        <f t="shared" si="3"/>
        <v>-311859.87300000002</v>
      </c>
      <c r="F34" s="6">
        <f t="shared" si="3"/>
        <v>-300125.33399999997</v>
      </c>
    </row>
    <row r="35" spans="1:10" ht="30" x14ac:dyDescent="0.25">
      <c r="A35" s="22">
        <v>922</v>
      </c>
      <c r="B35" s="42" t="s">
        <v>39</v>
      </c>
      <c r="C35" s="24" t="s">
        <v>40</v>
      </c>
      <c r="D35" s="6">
        <v>-342567.891</v>
      </c>
      <c r="E35" s="6">
        <v>-311859.87300000002</v>
      </c>
      <c r="F35" s="6">
        <v>-300125.33399999997</v>
      </c>
    </row>
    <row r="36" spans="1:10" x14ac:dyDescent="0.25">
      <c r="A36" s="22">
        <v>922</v>
      </c>
      <c r="B36" s="42" t="s">
        <v>41</v>
      </c>
      <c r="C36" s="24" t="s">
        <v>42</v>
      </c>
      <c r="D36" s="6">
        <f>D37</f>
        <v>347192.69</v>
      </c>
      <c r="E36" s="6">
        <f t="shared" ref="E36:F38" si="4">E37</f>
        <v>311859.87300000002</v>
      </c>
      <c r="F36" s="6">
        <f t="shared" si="4"/>
        <v>300125.33399999997</v>
      </c>
    </row>
    <row r="37" spans="1:10" x14ac:dyDescent="0.25">
      <c r="A37" s="22">
        <v>922</v>
      </c>
      <c r="B37" s="42" t="s">
        <v>43</v>
      </c>
      <c r="C37" s="24" t="s">
        <v>44</v>
      </c>
      <c r="D37" s="6">
        <f>D38</f>
        <v>347192.69</v>
      </c>
      <c r="E37" s="6">
        <f t="shared" si="4"/>
        <v>311859.87300000002</v>
      </c>
      <c r="F37" s="6">
        <f t="shared" si="4"/>
        <v>300125.33399999997</v>
      </c>
      <c r="H37" s="7"/>
      <c r="I37" s="7"/>
      <c r="J37" s="7"/>
    </row>
    <row r="38" spans="1:10" ht="30" x14ac:dyDescent="0.25">
      <c r="A38" s="31">
        <v>922</v>
      </c>
      <c r="B38" s="32" t="s">
        <v>45</v>
      </c>
      <c r="C38" s="24" t="s">
        <v>46</v>
      </c>
      <c r="D38" s="6">
        <f>D39</f>
        <v>347192.69</v>
      </c>
      <c r="E38" s="6">
        <f t="shared" si="4"/>
        <v>311859.87300000002</v>
      </c>
      <c r="F38" s="6">
        <f t="shared" si="4"/>
        <v>300125.33399999997</v>
      </c>
    </row>
    <row r="39" spans="1:10" ht="30" x14ac:dyDescent="0.25">
      <c r="A39" s="33">
        <v>922</v>
      </c>
      <c r="B39" s="34" t="s">
        <v>47</v>
      </c>
      <c r="C39" s="35" t="s">
        <v>48</v>
      </c>
      <c r="D39" s="6">
        <v>347192.69</v>
      </c>
      <c r="E39" s="6">
        <v>311859.87300000002</v>
      </c>
      <c r="F39" s="6">
        <v>300125.33399999997</v>
      </c>
    </row>
    <row r="40" spans="1:10" ht="29.25" x14ac:dyDescent="0.25">
      <c r="A40" s="33">
        <v>922</v>
      </c>
      <c r="B40" s="36" t="s">
        <v>49</v>
      </c>
      <c r="C40" s="37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3">
        <v>922</v>
      </c>
      <c r="B41" s="34" t="s">
        <v>51</v>
      </c>
      <c r="C41" s="38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3">
        <v>922</v>
      </c>
      <c r="B42" s="34" t="s">
        <v>53</v>
      </c>
      <c r="C42" s="38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3">
        <v>922</v>
      </c>
      <c r="B43" s="34" t="s">
        <v>55</v>
      </c>
      <c r="C43" s="38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3">
        <v>922</v>
      </c>
      <c r="B44" s="34" t="s">
        <v>57</v>
      </c>
      <c r="C44" s="38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3">
        <v>922</v>
      </c>
      <c r="B45" s="34" t="s">
        <v>59</v>
      </c>
      <c r="C45" s="38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3">
        <v>922</v>
      </c>
      <c r="B46" s="34" t="s">
        <v>61</v>
      </c>
      <c r="C46" s="38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3">
        <v>922</v>
      </c>
      <c r="B47" s="34" t="s">
        <v>63</v>
      </c>
      <c r="C47" s="38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3">
        <v>922</v>
      </c>
      <c r="B48" s="34" t="s">
        <v>65</v>
      </c>
      <c r="C48" s="38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3">
        <v>922</v>
      </c>
      <c r="B49" s="34" t="s">
        <v>67</v>
      </c>
      <c r="C49" s="38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3">
        <v>922</v>
      </c>
      <c r="B50" s="33" t="s">
        <v>69</v>
      </c>
      <c r="C50" s="39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3">
        <v>922</v>
      </c>
      <c r="B51" s="33" t="s">
        <v>71</v>
      </c>
      <c r="C51" s="39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7"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2023-11-13T13:14:49Z</cp:lastPrinted>
  <dcterms:created xsi:type="dcterms:W3CDTF">2015-12-16T07:26:13Z</dcterms:created>
  <dcterms:modified xsi:type="dcterms:W3CDTF">2024-01-19T07:20:08Z</dcterms:modified>
</cp:coreProperties>
</file>