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65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8" i="2" l="1"/>
  <c r="C18" i="2"/>
  <c r="D18" i="2"/>
  <c r="J18" i="2" l="1"/>
  <c r="I18" i="2"/>
  <c r="H18" i="2"/>
  <c r="G18" i="2"/>
  <c r="F18" i="2"/>
  <c r="E18" i="2"/>
  <c r="D18" i="1" l="1"/>
  <c r="C18" i="1" l="1"/>
  <c r="E18" i="1"/>
  <c r="F18" i="1"/>
  <c r="B18" i="1" l="1"/>
</calcChain>
</file>

<file path=xl/sharedStrings.xml><?xml version="1.0" encoding="utf-8"?>
<sst xmlns="http://schemas.openxmlformats.org/spreadsheetml/2006/main" count="47" uniqueCount="24">
  <si>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</si>
  <si>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</si>
  <si>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</si>
  <si>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</si>
  <si>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</si>
  <si>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</si>
  <si>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</si>
  <si>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</si>
  <si>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</si>
  <si>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</si>
  <si>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</si>
  <si>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Приложение 12</t>
  </si>
  <si>
    <t>тыс.руб.</t>
  </si>
  <si>
    <t>Сумма</t>
  </si>
  <si>
    <t>2023 год</t>
  </si>
  <si>
    <t>в т.ч. 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</si>
  <si>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</t>
  </si>
  <si>
    <t>на 2022 год и плановый период 2023 и 2024 годов"</t>
  </si>
  <si>
    <t>2024 год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</si>
  <si>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2023-2024 года.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</si>
  <si>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</si>
  <si>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</si>
  <si>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2024 год и плановый период 2025 и 2026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</si>
  <si>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2024 год  и плановый период 2025-2026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</si>
</sst>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0" fillId="2" borderId="0" xfId="0" applyFill="1"/>
    <xf numFmtId="0" fontId="1" fillId="2" borderId="0" xfId="0" applyFont="1" applyFill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vertical="distributed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distributed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distributed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distributed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="90" zoomScaleNormal="100" zoomScalePageLayoutView="90" workbookViewId="0">
      <selection activeCell="A7" sqref="A7:F7"/>
    </sheetView>
  </sheetViews>
  <sheetFormatPr defaultRowHeight="15" x14ac:dyDescent="0.25"/>
  <cols>
    <col min="1" max="1" width="22.28515625" style="13" customWidth="1"/>
    <col min="2" max="2" width="17.42578125" style="13" customWidth="1"/>
    <col min="3" max="3" width="21.42578125" style="13" customWidth="1"/>
    <col min="4" max="4" width="19.140625" style="13" customWidth="1"/>
    <col min="5" max="5" width="21.7109375" style="13" customWidth="1"/>
    <col min="6" max="6" width="22.5703125" style="13" customWidth="1"/>
  </cols>
  <sheetData>
    <row r="1" spans="1:6" ht="18.75" customHeight="1" x14ac:dyDescent="0.25">
      <c r="A1" s="31" t="s">
        <v>11</v>
      </c>
      <c r="B1" s="31"/>
      <c r="C1" s="31"/>
      <c r="D1" s="31"/>
      <c r="E1" s="31"/>
      <c r="F1" s="31"/>
    </row>
    <row r="2" spans="1:6" x14ac:dyDescent="0.25">
      <c r="A2" s="32" t="s">
        <v>8</v>
      </c>
      <c r="B2" s="32"/>
      <c r="C2" s="32"/>
      <c r="D2" s="32"/>
      <c r="E2" s="32"/>
      <c r="F2" s="32"/>
    </row>
    <row r="3" spans="1:6" x14ac:dyDescent="0.25">
      <c r="A3" s="32" t="s">
        <v>9</v>
      </c>
      <c r="B3" s="32"/>
      <c r="C3" s="32"/>
      <c r="D3" s="32"/>
      <c r="E3" s="32"/>
      <c r="F3" s="32"/>
    </row>
    <row r="4" spans="1:6" x14ac:dyDescent="0.25">
      <c r="A4" s="32" t="s">
        <v>10</v>
      </c>
      <c r="B4" s="32"/>
      <c r="C4" s="32"/>
      <c r="D4" s="32"/>
      <c r="E4" s="32"/>
      <c r="F4" s="32"/>
    </row>
    <row r="5" spans="1:6" x14ac:dyDescent="0.25">
      <c r="A5" s="32" t="s">
        <v>17</v>
      </c>
      <c r="B5" s="32"/>
      <c r="C5" s="32"/>
      <c r="D5" s="32"/>
      <c r="E5" s="32"/>
      <c r="F5" s="32"/>
    </row>
    <row r="6" spans="1:6" x14ac:dyDescent="0.25">
      <c r="A6" s="33"/>
      <c r="B6" s="33"/>
      <c r="C6" s="33"/>
      <c r="D6" s="33"/>
      <c r="E6" s="33"/>
      <c r="F6" s="33"/>
    </row>
    <row r="7" spans="1:6" ht="55.5" customHeight="1" x14ac:dyDescent="0.25">
      <c r="A7" s="40" t="s">
        <v>19</v>
      </c>
      <c r="B7" s="40"/>
      <c r="C7" s="40"/>
      <c r="D7" s="40"/>
      <c r="E7" s="40"/>
      <c r="F7" s="40"/>
    </row>
    <row r="8" spans="1:6" ht="15.75" x14ac:dyDescent="0.25">
      <c r="A8" s="1"/>
      <c r="B8" s="2"/>
      <c r="C8" s="2"/>
      <c r="D8" s="2"/>
      <c r="E8" s="3"/>
      <c r="F8" s="3" t="s">
        <v>12</v>
      </c>
    </row>
    <row r="9" spans="1:6" ht="47.25" customHeight="1" x14ac:dyDescent="0.25">
      <c r="A9" s="37" t="s">
        <v>0</v>
      </c>
      <c r="B9" s="34" t="s">
        <v>13</v>
      </c>
      <c r="C9" s="36"/>
      <c r="D9" s="36"/>
      <c r="E9" s="36"/>
      <c r="F9" s="35"/>
    </row>
    <row r="10" spans="1:6" ht="22.5" customHeight="1" x14ac:dyDescent="0.25">
      <c r="A10" s="38"/>
      <c r="B10" s="34" t="s">
        <v>14</v>
      </c>
      <c r="C10" s="35"/>
      <c r="D10" s="4"/>
      <c r="E10" s="34" t="s">
        <v>18</v>
      </c>
      <c r="F10" s="35"/>
    </row>
    <row r="11" spans="1:6" ht="132" x14ac:dyDescent="0.25">
      <c r="A11" s="39"/>
      <c r="B11" s="5" t="s">
        <v>16</v>
      </c>
      <c r="C11" s="5" t="s">
        <v>15</v>
      </c>
      <c r="D11" s="5"/>
      <c r="E11" s="5" t="s">
        <v>16</v>
      </c>
      <c r="F11" s="5" t="s">
        <v>15</v>
      </c>
    </row>
    <row r="12" spans="1:6" ht="18.75" customHeight="1" x14ac:dyDescent="0.25">
      <c r="A12" s="6" t="s">
        <v>1</v>
      </c>
      <c r="B12" s="7">
        <v>0</v>
      </c>
      <c r="C12" s="8">
        <v>2236.6469999999999</v>
      </c>
      <c r="D12" s="8">
        <v>0</v>
      </c>
      <c r="E12" s="7">
        <v>2236.6469999999999</v>
      </c>
      <c r="F12" s="8">
        <v>2236.6469999999999</v>
      </c>
    </row>
    <row r="13" spans="1:6" ht="18.75" customHeight="1" x14ac:dyDescent="0.25">
      <c r="A13" s="6" t="s">
        <v>2</v>
      </c>
      <c r="B13" s="7">
        <v>0</v>
      </c>
      <c r="C13" s="8">
        <v>462.45100000000002</v>
      </c>
      <c r="D13" s="8">
        <v>0</v>
      </c>
      <c r="E13" s="7">
        <v>3039.2930000000001</v>
      </c>
      <c r="F13" s="8">
        <v>462.45100000000002</v>
      </c>
    </row>
    <row r="14" spans="1:6" ht="18.75" customHeight="1" x14ac:dyDescent="0.25">
      <c r="A14" s="6" t="s">
        <v>3</v>
      </c>
      <c r="B14" s="7">
        <v>0</v>
      </c>
      <c r="C14" s="8">
        <v>232.98400000000001</v>
      </c>
      <c r="D14" s="8">
        <v>0</v>
      </c>
      <c r="E14" s="7">
        <v>3709.951</v>
      </c>
      <c r="F14" s="8">
        <v>232.98400000000001</v>
      </c>
    </row>
    <row r="15" spans="1:6" ht="18.75" customHeight="1" x14ac:dyDescent="0.25">
      <c r="A15" s="6" t="s">
        <v>4</v>
      </c>
      <c r="B15" s="7">
        <v>0</v>
      </c>
      <c r="C15" s="8">
        <v>288.37299999999999</v>
      </c>
      <c r="D15" s="8">
        <v>0</v>
      </c>
      <c r="E15" s="7">
        <v>2439.9560000000001</v>
      </c>
      <c r="F15" s="8">
        <v>288.37299999999999</v>
      </c>
    </row>
    <row r="16" spans="1:6" ht="18.75" customHeight="1" x14ac:dyDescent="0.25">
      <c r="A16" s="6" t="s">
        <v>5</v>
      </c>
      <c r="B16" s="7">
        <v>0</v>
      </c>
      <c r="C16" s="8">
        <v>539.52700000000004</v>
      </c>
      <c r="D16" s="8">
        <v>0</v>
      </c>
      <c r="E16" s="7">
        <v>3697.63</v>
      </c>
      <c r="F16" s="8">
        <v>539.52700000000004</v>
      </c>
    </row>
    <row r="17" spans="1:6" ht="18.75" customHeight="1" x14ac:dyDescent="0.25">
      <c r="A17" s="6" t="s">
        <v>6</v>
      </c>
      <c r="B17" s="7">
        <v>0</v>
      </c>
      <c r="C17" s="8">
        <v>240.018</v>
      </c>
      <c r="D17" s="8">
        <v>825.274</v>
      </c>
      <c r="E17" s="7">
        <v>5636.72</v>
      </c>
      <c r="F17" s="8">
        <v>240.018</v>
      </c>
    </row>
    <row r="18" spans="1:6" ht="18.75" customHeight="1" x14ac:dyDescent="0.25">
      <c r="A18" s="6" t="s">
        <v>7</v>
      </c>
      <c r="B18" s="7">
        <f>B12+B13+B14+B15+B16+B17</f>
        <v>0</v>
      </c>
      <c r="C18" s="7">
        <f t="shared" ref="C18:F18" si="0">C12+C13+C14+C15+C16+C17</f>
        <v>4000</v>
      </c>
      <c r="D18" s="7">
        <f t="shared" ref="D18" si="1">D12+D13+D14+D15+D16+D17</f>
        <v>825.274</v>
      </c>
      <c r="E18" s="7">
        <f t="shared" si="0"/>
        <v>20760.197</v>
      </c>
      <c r="F18" s="7">
        <f t="shared" si="0"/>
        <v>4000</v>
      </c>
    </row>
    <row r="19" spans="1:6" ht="18.75" x14ac:dyDescent="0.25">
      <c r="A19" s="9"/>
      <c r="B19" s="10"/>
      <c r="C19" s="11"/>
      <c r="D19" s="11"/>
      <c r="E19" s="11"/>
      <c r="F19" s="12"/>
    </row>
    <row r="20" spans="1:6" ht="18.75" x14ac:dyDescent="0.25">
      <c r="A20" s="9"/>
      <c r="B20" s="10"/>
      <c r="C20" s="10"/>
      <c r="D20" s="10"/>
      <c r="E20" s="10"/>
    </row>
    <row r="21" spans="1:6" ht="18.75" x14ac:dyDescent="0.25">
      <c r="A21" s="9"/>
      <c r="B21" s="10"/>
      <c r="C21" s="10"/>
      <c r="D21" s="10"/>
      <c r="E21" s="10"/>
    </row>
    <row r="22" spans="1:6" ht="18.75" x14ac:dyDescent="0.25">
      <c r="A22" s="9"/>
      <c r="B22" s="10"/>
      <c r="C22" s="10"/>
      <c r="D22" s="10"/>
      <c r="E22" s="10"/>
    </row>
    <row r="23" spans="1:6" ht="18.75" x14ac:dyDescent="0.25">
      <c r="A23" s="9"/>
      <c r="B23" s="10"/>
      <c r="C23" s="10"/>
      <c r="D23" s="10"/>
      <c r="E23" s="10"/>
    </row>
    <row r="24" spans="1:6" ht="18.75" x14ac:dyDescent="0.25">
      <c r="A24" s="9"/>
      <c r="B24" s="10"/>
      <c r="C24" s="10"/>
      <c r="D24" s="10"/>
      <c r="E24" s="10"/>
    </row>
    <row r="25" spans="1:6" ht="18.75" x14ac:dyDescent="0.25">
      <c r="A25" s="9"/>
      <c r="B25" s="10"/>
      <c r="C25" s="10"/>
      <c r="D25" s="10"/>
      <c r="E25" s="10"/>
    </row>
    <row r="26" spans="1:6" x14ac:dyDescent="0.25">
      <c r="A26" s="14"/>
    </row>
  </sheetData>
  <mergeCells count="11">
    <mergeCell ref="A1:F1"/>
    <mergeCell ref="A2:F2"/>
    <mergeCell ref="A3:F3"/>
    <mergeCell ref="A6:F6"/>
    <mergeCell ref="B10:C10"/>
    <mergeCell ref="E10:F10"/>
    <mergeCell ref="B9:F9"/>
    <mergeCell ref="A9:A11"/>
    <mergeCell ref="A4:F4"/>
    <mergeCell ref="A5:F5"/>
    <mergeCell ref="A7:F7"/>
  </mergeCells>
  <pageMargins left="0.39370078740157483" right="0.39370078740157483" top="0.59055118110236227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7" zoomScale="110" zoomScaleNormal="110" workbookViewId="0">
      <selection activeCell="L16" sqref="L16"/>
    </sheetView>
  </sheetViews>
  <sheetFormatPr defaultRowHeight="15" x14ac:dyDescent="0.25"/>
  <cols>
    <col min="1" max="1" width="15" customWidth="1"/>
    <col min="2" max="2" width="13.85546875" customWidth="1"/>
    <col min="3" max="3" width="14.85546875" customWidth="1"/>
    <col min="4" max="4" width="14" customWidth="1"/>
    <col min="5" max="5" width="13.28515625" customWidth="1"/>
    <col min="6" max="6" width="14.5703125" customWidth="1"/>
    <col min="7" max="7" width="13.85546875" customWidth="1"/>
    <col min="8" max="8" width="13.7109375" customWidth="1"/>
    <col min="9" max="9" width="13.85546875" customWidth="1"/>
    <col min="10" max="10" width="14.140625" customWidth="1"/>
  </cols>
  <sheetData>
    <row r="1" spans="1:10" x14ac:dyDescent="0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5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5">
      <c r="A6" s="51"/>
      <c r="B6" s="51"/>
      <c r="C6" s="51"/>
      <c r="D6" s="51"/>
      <c r="E6" s="51"/>
      <c r="F6" s="51"/>
      <c r="G6" s="15"/>
      <c r="H6" s="45"/>
      <c r="I6" s="45"/>
      <c r="J6" s="45"/>
    </row>
    <row r="7" spans="1:10" ht="31.5" customHeight="1" x14ac:dyDescent="0.25">
      <c r="A7" s="46" t="s">
        <v>23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1.25" customHeight="1" x14ac:dyDescent="0.25">
      <c r="A8" s="20"/>
      <c r="B8" s="24"/>
      <c r="C8" s="24"/>
      <c r="D8" s="24"/>
      <c r="E8" s="20"/>
      <c r="F8" s="20"/>
      <c r="G8" s="20"/>
      <c r="H8" s="20"/>
      <c r="I8" s="20"/>
      <c r="J8" s="22" t="s">
        <v>12</v>
      </c>
    </row>
    <row r="9" spans="1:10" x14ac:dyDescent="0.25">
      <c r="A9" s="41" t="s">
        <v>0</v>
      </c>
      <c r="B9" s="52" t="s">
        <v>13</v>
      </c>
      <c r="C9" s="53"/>
      <c r="D9" s="53"/>
      <c r="E9" s="53"/>
      <c r="F9" s="53"/>
      <c r="G9" s="53"/>
      <c r="H9" s="53"/>
      <c r="I9" s="53"/>
      <c r="J9" s="54"/>
    </row>
    <row r="10" spans="1:10" ht="15" customHeight="1" x14ac:dyDescent="0.25">
      <c r="A10" s="42"/>
      <c r="B10" s="50">
        <v>2024</v>
      </c>
      <c r="C10" s="50"/>
      <c r="D10" s="50"/>
      <c r="E10" s="50">
        <v>2025</v>
      </c>
      <c r="F10" s="50"/>
      <c r="G10" s="50"/>
      <c r="H10" s="47">
        <v>2026</v>
      </c>
      <c r="I10" s="48"/>
      <c r="J10" s="49"/>
    </row>
    <row r="11" spans="1:10" ht="270" customHeight="1" x14ac:dyDescent="0.25">
      <c r="A11" s="43"/>
      <c r="B11" s="23" t="s">
        <v>16</v>
      </c>
      <c r="C11" s="23" t="s">
        <v>20</v>
      </c>
      <c r="D11" s="23" t="s">
        <v>21</v>
      </c>
      <c r="E11" s="5" t="s">
        <v>16</v>
      </c>
      <c r="F11" s="5" t="s">
        <v>20</v>
      </c>
      <c r="G11" s="21" t="s">
        <v>21</v>
      </c>
      <c r="H11" s="5" t="s">
        <v>16</v>
      </c>
      <c r="I11" s="5" t="s">
        <v>20</v>
      </c>
      <c r="J11" s="21" t="s">
        <v>21</v>
      </c>
    </row>
    <row r="12" spans="1:10" ht="24" x14ac:dyDescent="0.25">
      <c r="A12" s="16" t="s">
        <v>1</v>
      </c>
      <c r="B12" s="25">
        <v>0</v>
      </c>
      <c r="C12" s="26">
        <v>2273.9690000000001</v>
      </c>
      <c r="D12" s="27">
        <v>0</v>
      </c>
      <c r="E12" s="17">
        <v>0</v>
      </c>
      <c r="F12" s="18">
        <v>2273.9690000000001</v>
      </c>
      <c r="G12" s="19">
        <v>0</v>
      </c>
      <c r="H12" s="17">
        <v>0</v>
      </c>
      <c r="I12" s="18">
        <v>2273.9690000000001</v>
      </c>
      <c r="J12" s="19">
        <v>0</v>
      </c>
    </row>
    <row r="13" spans="1:10" ht="15" customHeight="1" x14ac:dyDescent="0.25">
      <c r="A13" s="16" t="s">
        <v>2</v>
      </c>
      <c r="B13" s="25">
        <v>0</v>
      </c>
      <c r="C13" s="26">
        <v>446.00900000000001</v>
      </c>
      <c r="D13" s="27">
        <v>0</v>
      </c>
      <c r="E13" s="17">
        <v>164.65899999999999</v>
      </c>
      <c r="F13" s="18">
        <v>446.00900000000001</v>
      </c>
      <c r="G13" s="19">
        <v>0</v>
      </c>
      <c r="H13" s="17">
        <v>102.535</v>
      </c>
      <c r="I13" s="18">
        <v>446.00900000000001</v>
      </c>
      <c r="J13" s="19">
        <v>0</v>
      </c>
    </row>
    <row r="14" spans="1:10" x14ac:dyDescent="0.25">
      <c r="A14" s="16" t="s">
        <v>3</v>
      </c>
      <c r="B14" s="25">
        <v>2288.569</v>
      </c>
      <c r="C14" s="26">
        <v>201.042</v>
      </c>
      <c r="D14" s="27">
        <v>0</v>
      </c>
      <c r="E14" s="17">
        <v>987.21699999999998</v>
      </c>
      <c r="F14" s="18">
        <v>201.042</v>
      </c>
      <c r="G14" s="19">
        <v>0</v>
      </c>
      <c r="H14" s="17">
        <v>634.78800000000001</v>
      </c>
      <c r="I14" s="18">
        <v>201.042</v>
      </c>
      <c r="J14" s="19">
        <v>0</v>
      </c>
    </row>
    <row r="15" spans="1:10" x14ac:dyDescent="0.25">
      <c r="A15" s="16" t="s">
        <v>4</v>
      </c>
      <c r="B15" s="25">
        <v>1815.57</v>
      </c>
      <c r="C15" s="26">
        <v>262.98700000000002</v>
      </c>
      <c r="D15" s="27">
        <v>0</v>
      </c>
      <c r="E15" s="17">
        <v>624.80399999999997</v>
      </c>
      <c r="F15" s="18">
        <v>262.98700000000002</v>
      </c>
      <c r="G15" s="19">
        <v>0</v>
      </c>
      <c r="H15" s="17">
        <v>256.29700000000003</v>
      </c>
      <c r="I15" s="18">
        <v>262.98700000000002</v>
      </c>
      <c r="J15" s="19">
        <v>0</v>
      </c>
    </row>
    <row r="16" spans="1:10" x14ac:dyDescent="0.25">
      <c r="A16" s="16" t="s">
        <v>5</v>
      </c>
      <c r="B16" s="25">
        <v>569.28</v>
      </c>
      <c r="C16" s="26">
        <v>585.38599999999997</v>
      </c>
      <c r="D16" s="27">
        <v>0</v>
      </c>
      <c r="E16" s="17">
        <v>0</v>
      </c>
      <c r="F16" s="18">
        <v>585.38599999999997</v>
      </c>
      <c r="G16" s="19">
        <v>0</v>
      </c>
      <c r="H16" s="17">
        <v>56.51</v>
      </c>
      <c r="I16" s="18">
        <v>585.38599999999997</v>
      </c>
      <c r="J16" s="19">
        <v>0</v>
      </c>
    </row>
    <row r="17" spans="1:10" x14ac:dyDescent="0.25">
      <c r="A17" s="16" t="s">
        <v>6</v>
      </c>
      <c r="B17" s="25">
        <v>5074.2510000000002</v>
      </c>
      <c r="C17" s="26">
        <v>230.607</v>
      </c>
      <c r="D17" s="27">
        <v>1007.154</v>
      </c>
      <c r="E17" s="17">
        <v>3569.7280000000001</v>
      </c>
      <c r="F17" s="18">
        <v>230.607</v>
      </c>
      <c r="G17" s="19">
        <v>1007.154</v>
      </c>
      <c r="H17" s="17">
        <v>3644.2089999999998</v>
      </c>
      <c r="I17" s="18">
        <v>230.607</v>
      </c>
      <c r="J17" s="19">
        <v>1007.154</v>
      </c>
    </row>
    <row r="18" spans="1:10" x14ac:dyDescent="0.25">
      <c r="A18" s="28" t="s">
        <v>7</v>
      </c>
      <c r="B18" s="29">
        <f t="shared" ref="B18:D18" si="0">B12+B13+B14+B15+B16+B17</f>
        <v>9747.67</v>
      </c>
      <c r="C18" s="29">
        <f t="shared" si="0"/>
        <v>4000</v>
      </c>
      <c r="D18" s="29">
        <f t="shared" si="0"/>
        <v>1007.154</v>
      </c>
      <c r="E18" s="29">
        <f>E12+E13+E14+E15+E16+E17</f>
        <v>5346.4079999999994</v>
      </c>
      <c r="F18" s="29">
        <f t="shared" ref="F18" si="1">F12+F13+F14+F15+F16+F17</f>
        <v>4000</v>
      </c>
      <c r="G18" s="30">
        <f>G17</f>
        <v>1007.154</v>
      </c>
      <c r="H18" s="29">
        <f>H12+H13+H14+H15+H16+H17</f>
        <v>4694.3389999999999</v>
      </c>
      <c r="I18" s="29">
        <f t="shared" ref="I18" si="2">I12+I13+I14+I15+I16+I17</f>
        <v>4000</v>
      </c>
      <c r="J18" s="30">
        <f>J17</f>
        <v>1007.154</v>
      </c>
    </row>
  </sheetData>
  <mergeCells count="13">
    <mergeCell ref="A9:A11"/>
    <mergeCell ref="A1:J1"/>
    <mergeCell ref="A2:J2"/>
    <mergeCell ref="A3:J3"/>
    <mergeCell ref="A4:J4"/>
    <mergeCell ref="A5:J5"/>
    <mergeCell ref="A7:J7"/>
    <mergeCell ref="H10:J10"/>
    <mergeCell ref="E10:G10"/>
    <mergeCell ref="H6:J6"/>
    <mergeCell ref="A6:F6"/>
    <mergeCell ref="B9:J9"/>
    <mergeCell ref="B10:D10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2023-12-22T13:18:22Z</dcterms:modified>
</cp:coreProperties>
</file>