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65" windowWidth="15120" windowHeight="7950"/>
  </bookViews>
  <sheets>
    <sheet name="Лист1" sheetId="1" r:id="rId1"/>
    <sheet name="Лист2" sheetId="2" r:id="rId2"/>
    <sheet name="Лист3" sheetId="3" r:id="rId3"/>
  </sheets>
  <calcPr calcId="162913"/>
</workbook>
</file>

<file path=xl/calcChain.xml><?xml version="1.0" encoding="utf-8"?>
<calcChain xmlns="http://schemas.openxmlformats.org/spreadsheetml/2006/main">
  <c r="E9" i="1" l="1"/>
  <c r="F9" i="1"/>
  <c r="G9" i="1"/>
  <c r="C8" i="1"/>
  <c r="C7" i="1"/>
  <c r="C9" i="1" s="1"/>
</calcChain>
</file>

<file path=xl/sharedStrings.xml><?xml version="1.0" encoding="utf-8"?>
<sst xmlns="http://schemas.openxmlformats.org/spreadsheetml/2006/main" count="65" uniqueCount="27">
  <si>
    <t>Сметная стоимость работ</t>
  </si>
  <si>
    <t>( руб.)</t>
  </si>
  <si>
    <t>Средства областного бюджета (руб.)</t>
  </si>
  <si>
    <t>Средства местного бюджета</t>
  </si>
  <si>
    <t>(руб.)</t>
  </si>
  <si>
    <t>Средства федерального бюджета (руб.)</t>
  </si>
  <si>
    <t xml:space="preserve">№ п/п </t>
  </si>
  <si>
    <t>в том числе</t>
  </si>
  <si>
    <t>*</t>
  </si>
  <si>
    <t>Адрес общественной территории</t>
  </si>
  <si>
    <t>2026 год</t>
  </si>
  <si>
    <t>Адресный перечень общественных территорий, подлежащих благоустройству в 2025-2030 гг</t>
  </si>
  <si>
    <t>2025 год</t>
  </si>
  <si>
    <t>2027 год</t>
  </si>
  <si>
    <t>2028 год</t>
  </si>
  <si>
    <t xml:space="preserve">ст. Клявлино «Цветочный бульвар" 
по проспекту Ленина (Этап1)
</t>
  </si>
  <si>
    <t xml:space="preserve">ст. Клявлино «Цветочный бульвар"                                                                                                                                                                                                                                                                                                                                                                                                                                                                                                                                                                                                                                                                                                                                                                                                                                                                                                                                                                                                                                                                                                                                                                                  
по проспекту Ленина (Этап2)
</t>
  </si>
  <si>
    <t xml:space="preserve">ст. Клявлино, "Родник Юбилейный" по ул. Юбилейная 26 </t>
  </si>
  <si>
    <t>2029 год</t>
  </si>
  <si>
    <t>2030 год</t>
  </si>
  <si>
    <r>
      <t>ст. Клявлино</t>
    </r>
    <r>
      <rPr>
        <sz val="12"/>
        <color indexed="8"/>
        <rFont val="Times New Roman"/>
        <family val="1"/>
        <charset val="204"/>
      </rPr>
      <t xml:space="preserve"> "Парк Центральный"по  ул. Пионерская 64 ( Этап 2)</t>
    </r>
  </si>
  <si>
    <r>
      <t xml:space="preserve">ст. Клявлино </t>
    </r>
    <r>
      <rPr>
        <sz val="12"/>
        <color indexed="8"/>
        <rFont val="Times New Roman"/>
        <family val="1"/>
        <charset val="204"/>
      </rPr>
      <t>"Сквер Нефтянников" по  ул. Ворошилова 103 А</t>
    </r>
  </si>
  <si>
    <t xml:space="preserve">ст. Клявлино, "Родник Северный" по переулку Медиков 22 </t>
  </si>
  <si>
    <r>
      <t>ст. Клявлино</t>
    </r>
    <r>
      <rPr>
        <sz val="12"/>
        <color indexed="8"/>
        <rFont val="Times New Roman"/>
        <family val="1"/>
        <charset val="204"/>
      </rPr>
      <t xml:space="preserve"> "Парк Центральный"по  ул. Пионерская 64 ( Этап 1)</t>
    </r>
  </si>
  <si>
    <t xml:space="preserve">ст. Клявлино «Сквер памяти участников локальных воин" 
по ул. Октябрьская 1Б
</t>
  </si>
  <si>
    <t>Итого:</t>
  </si>
  <si>
    <t xml:space="preserve">                                                                                                                                                                                                                                     Приложение                                                                     к постановлению администрации муниципального района Клявлинский Самарской области от 27.01.2025 г. №  18                                                                                                                                                                                                                                                                                                                                                                                                                                                                                                                                                  Приложение №1                                                                                   к муниципальной          
программе «Формирование комфортной 
городской среды на территории 
муниципального района Клявлинский 
Самарской области на 2018-2030 годы"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</si>
</sst>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sz val="12"/>
      <color indexed="8"/>
      <name val="Times New Roman"/>
      <family val="1"/>
      <charset val="204"/>
    </font>
    <font>
      <sz val="12"/>
      <color theme="1"/>
      <name val="Calibri"/>
      <family val="2"/>
      <charset val="204"/>
      <scheme val="minor"/>
    </font>
    <font>
      <b/>
      <sz val="12"/>
      <color theme="1"/>
      <name val="Calibri"/>
      <family val="2"/>
      <charset val="204"/>
      <scheme val="minor"/>
    </font>
    <font>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24">
    <border>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45">
    <xf numFmtId="0" fontId="0" fillId="0" borderId="0" xfId="0"/>
    <xf numFmtId="0" fontId="1" fillId="0" borderId="4" xfId="0" applyFont="1" applyBorder="1" applyAlignment="1">
      <alignment horizontal="center" vertical="top" wrapText="1"/>
    </xf>
    <xf numFmtId="0" fontId="1" fillId="0" borderId="0" xfId="0" applyFont="1" applyAlignment="1">
      <alignment horizontal="left" indent="15"/>
    </xf>
    <xf numFmtId="0" fontId="1" fillId="0" borderId="7" xfId="0" applyFont="1" applyBorder="1" applyAlignment="1">
      <alignment horizontal="center" vertical="top" wrapText="1"/>
    </xf>
    <xf numFmtId="0" fontId="1" fillId="0" borderId="3" xfId="0" applyFont="1" applyBorder="1" applyAlignment="1" applyProtection="1">
      <alignment vertical="top" wrapText="1"/>
      <protection locked="0"/>
    </xf>
    <xf numFmtId="0" fontId="1" fillId="0" borderId="7" xfId="0" applyFont="1" applyBorder="1" applyAlignment="1">
      <alignment vertical="top" wrapText="1"/>
    </xf>
    <xf numFmtId="0" fontId="1" fillId="0" borderId="6" xfId="0" applyFont="1" applyBorder="1" applyAlignment="1">
      <alignment horizontal="center" vertical="top" wrapText="1"/>
    </xf>
    <xf numFmtId="0" fontId="1" fillId="0" borderId="3" xfId="0" applyFont="1" applyBorder="1" applyAlignment="1">
      <alignment horizontal="center" vertical="top" wrapText="1"/>
    </xf>
    <xf numFmtId="0" fontId="2" fillId="0" borderId="6" xfId="0" applyFont="1" applyBorder="1" applyAlignment="1">
      <alignment horizontal="center" vertical="top" wrapText="1"/>
    </xf>
    <xf numFmtId="0" fontId="1" fillId="0" borderId="11" xfId="0" applyFont="1" applyBorder="1" applyAlignment="1">
      <alignment vertical="top" wrapText="1"/>
    </xf>
    <xf numFmtId="0" fontId="4" fillId="0" borderId="0" xfId="0" applyFont="1"/>
    <xf numFmtId="0" fontId="4" fillId="0" borderId="6" xfId="0" applyFont="1" applyBorder="1" applyAlignment="1">
      <alignment vertical="top" wrapText="1"/>
    </xf>
    <xf numFmtId="0" fontId="5" fillId="0" borderId="0" xfId="0" applyFont="1"/>
    <xf numFmtId="0" fontId="1" fillId="0" borderId="8" xfId="0" applyFont="1" applyBorder="1" applyAlignment="1">
      <alignment horizontal="center" vertical="top" wrapText="1"/>
    </xf>
    <xf numFmtId="4" fontId="4" fillId="0" borderId="0" xfId="0" applyNumberFormat="1" applyFont="1"/>
    <xf numFmtId="0" fontId="1" fillId="0" borderId="5" xfId="0" applyFont="1" applyBorder="1" applyAlignment="1">
      <alignment horizontal="center" vertical="top" wrapText="1"/>
    </xf>
    <xf numFmtId="0" fontId="1" fillId="0" borderId="11" xfId="0" applyFont="1" applyBorder="1" applyAlignment="1">
      <alignment horizontal="center" vertical="top" wrapText="1"/>
    </xf>
    <xf numFmtId="0" fontId="4" fillId="0" borderId="13" xfId="0" applyFont="1" applyBorder="1" applyAlignment="1">
      <alignment vertical="top" wrapText="1"/>
    </xf>
    <xf numFmtId="0" fontId="1" fillId="0" borderId="0" xfId="0" applyFont="1"/>
    <xf numFmtId="0" fontId="2" fillId="0" borderId="0" xfId="0" applyFont="1"/>
    <xf numFmtId="0" fontId="1" fillId="0" borderId="9" xfId="0" applyFont="1" applyBorder="1" applyAlignment="1">
      <alignment horizontal="center" vertical="top" wrapText="1"/>
    </xf>
    <xf numFmtId="0" fontId="1" fillId="0" borderId="18" xfId="0" applyFont="1" applyBorder="1" applyAlignment="1">
      <alignment horizontal="center" vertical="top" wrapText="1"/>
    </xf>
    <xf numFmtId="0" fontId="1" fillId="0" borderId="8" xfId="0" applyFont="1" applyBorder="1" applyAlignment="1">
      <alignment horizontal="center" vertical="top" wrapText="1"/>
    </xf>
    <xf numFmtId="0" fontId="1" fillId="0" borderId="19" xfId="0" applyFont="1" applyBorder="1" applyAlignment="1">
      <alignment horizontal="center" vertical="top" wrapText="1"/>
    </xf>
    <xf numFmtId="0" fontId="1" fillId="0" borderId="16" xfId="0" applyFont="1" applyBorder="1" applyAlignment="1">
      <alignment horizontal="center" vertical="top" wrapText="1"/>
    </xf>
    <xf numFmtId="0" fontId="1" fillId="0" borderId="15" xfId="0" applyFont="1" applyBorder="1" applyAlignment="1">
      <alignment horizontal="center" vertical="top" wrapText="1"/>
    </xf>
    <xf numFmtId="0" fontId="1" fillId="0" borderId="17" xfId="0" applyFont="1" applyBorder="1" applyAlignment="1">
      <alignment horizontal="center" vertical="top" wrapText="1"/>
    </xf>
    <xf numFmtId="0" fontId="1" fillId="2" borderId="16" xfId="0" applyFont="1" applyFill="1" applyBorder="1" applyAlignment="1">
      <alignment horizontal="center" vertical="top" wrapText="1"/>
    </xf>
    <xf numFmtId="0" fontId="1" fillId="0" borderId="8" xfId="0" applyFont="1" applyBorder="1" applyAlignment="1">
      <alignment horizontal="center" vertical="top" wrapText="1"/>
    </xf>
    <xf numFmtId="0" fontId="2" fillId="0" borderId="20" xfId="0" applyFont="1" applyBorder="1" applyAlignment="1">
      <alignment horizontal="center" vertical="top" wrapText="1"/>
    </xf>
    <xf numFmtId="0" fontId="2" fillId="0" borderId="21" xfId="0" applyFont="1" applyBorder="1" applyAlignment="1">
      <alignment horizontal="center" vertical="top" wrapText="1"/>
    </xf>
    <xf numFmtId="0" fontId="1" fillId="0" borderId="21" xfId="0" applyFont="1" applyBorder="1" applyAlignment="1">
      <alignment horizontal="center" vertical="top" wrapText="1"/>
    </xf>
    <xf numFmtId="0" fontId="1" fillId="0" borderId="22" xfId="0" applyFont="1" applyBorder="1" applyAlignment="1">
      <alignment horizontal="center" vertical="top" wrapText="1"/>
    </xf>
    <xf numFmtId="0" fontId="1" fillId="0" borderId="23" xfId="0" applyFont="1" applyBorder="1" applyAlignment="1">
      <alignment horizontal="center" vertical="top" wrapText="1"/>
    </xf>
    <xf numFmtId="0" fontId="2" fillId="0" borderId="8" xfId="0" applyFont="1" applyBorder="1" applyAlignment="1">
      <alignment horizontal="center" vertical="top" wrapText="1"/>
    </xf>
    <xf numFmtId="0" fontId="1" fillId="0" borderId="10" xfId="0" applyFont="1" applyBorder="1" applyAlignment="1">
      <alignment horizontal="center" vertical="top" wrapText="1"/>
    </xf>
    <xf numFmtId="0" fontId="1" fillId="0" borderId="12" xfId="0" applyFont="1" applyBorder="1" applyAlignment="1">
      <alignment horizontal="center" vertical="top" wrapText="1"/>
    </xf>
    <xf numFmtId="0" fontId="1" fillId="0" borderId="14" xfId="0" applyFont="1" applyBorder="1" applyAlignment="1">
      <alignment horizontal="center" vertical="top" wrapText="1"/>
    </xf>
    <xf numFmtId="0" fontId="1" fillId="0" borderId="11" xfId="0" applyFont="1" applyBorder="1" applyAlignment="1">
      <alignment horizontal="center" vertical="top" wrapText="1"/>
    </xf>
    <xf numFmtId="0" fontId="1" fillId="0" borderId="8" xfId="0" applyFont="1" applyBorder="1" applyAlignment="1">
      <alignment horizontal="center" vertical="top" wrapText="1"/>
    </xf>
    <xf numFmtId="0" fontId="1" fillId="0" borderId="13" xfId="0" applyFont="1" applyBorder="1" applyAlignment="1">
      <alignment horizontal="center" vertical="top"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6" fillId="2" borderId="0" xfId="0" applyFont="1" applyFill="1" applyAlignment="1">
      <alignment horizontal="right" wrapText="1"/>
    </xf>
    <xf numFmtId="0" fontId="6" fillId="2" borderId="0" xfId="0" applyFont="1" applyFill="1" applyAlignment="1">
      <alignment horizontal="right"/>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tabSelected="1" zoomScaleNormal="100" workbookViewId="0">
      <selection activeCell="J1" sqref="J1"/>
    </sheetView>
  </sheetViews>
  <sheetFormatPr defaultRowHeight="15" x14ac:dyDescent="0.25"/>
  <cols>
    <col min="1" max="1" width="6.5703125" customWidth="1"/>
    <col min="2" max="2" width="41" customWidth="1"/>
    <col min="3" max="3" width="18.42578125" customWidth="1"/>
    <col min="4" max="4" width="17.7109375" hidden="1" customWidth="1"/>
    <col min="5" max="5" width="17.85546875" customWidth="1"/>
    <col min="6" max="6" width="17.7109375" customWidth="1"/>
    <col min="7" max="7" width="40.140625" customWidth="1"/>
    <col min="8" max="8" width="15" hidden="1" customWidth="1"/>
  </cols>
  <sheetData>
    <row r="1" spans="1:10" ht="162.75" customHeight="1" x14ac:dyDescent="0.25">
      <c r="G1" s="43" t="s">
        <v>26</v>
      </c>
      <c r="H1" s="44"/>
    </row>
    <row r="2" spans="1:10" ht="16.5" thickBot="1" x14ac:dyDescent="0.3">
      <c r="B2" s="2" t="s">
        <v>11</v>
      </c>
    </row>
    <row r="3" spans="1:10" s="10" customFormat="1" ht="32.25" thickBot="1" x14ac:dyDescent="0.3">
      <c r="A3" s="35" t="s">
        <v>6</v>
      </c>
      <c r="B3" s="38" t="s">
        <v>9</v>
      </c>
      <c r="C3" s="16" t="s">
        <v>0</v>
      </c>
      <c r="D3" s="9"/>
      <c r="E3" s="5"/>
      <c r="F3" s="4" t="s">
        <v>7</v>
      </c>
      <c r="G3" s="4"/>
    </row>
    <row r="4" spans="1:10" s="10" customFormat="1" ht="15.75" x14ac:dyDescent="0.25">
      <c r="A4" s="36"/>
      <c r="B4" s="39"/>
      <c r="C4" s="13" t="s">
        <v>1</v>
      </c>
      <c r="D4" s="39" t="s">
        <v>5</v>
      </c>
      <c r="E4" s="41" t="s">
        <v>5</v>
      </c>
      <c r="F4" s="41" t="s">
        <v>2</v>
      </c>
      <c r="G4" s="1" t="s">
        <v>3</v>
      </c>
      <c r="J4" s="14"/>
    </row>
    <row r="5" spans="1:10" s="10" customFormat="1" ht="16.5" thickBot="1" x14ac:dyDescent="0.3">
      <c r="A5" s="37"/>
      <c r="B5" s="40"/>
      <c r="C5" s="17"/>
      <c r="D5" s="40"/>
      <c r="E5" s="42"/>
      <c r="F5" s="42"/>
      <c r="G5" s="15" t="s">
        <v>4</v>
      </c>
    </row>
    <row r="6" spans="1:10" s="10" customFormat="1" ht="16.5" thickBot="1" x14ac:dyDescent="0.3">
      <c r="A6" s="3"/>
      <c r="B6" s="8" t="s">
        <v>12</v>
      </c>
      <c r="C6" s="11"/>
      <c r="D6" s="6"/>
      <c r="E6" s="6"/>
      <c r="F6" s="6"/>
      <c r="G6" s="7"/>
    </row>
    <row r="7" spans="1:10" s="18" customFormat="1" ht="39.75" customHeight="1" x14ac:dyDescent="0.25">
      <c r="A7" s="21">
        <v>1</v>
      </c>
      <c r="B7" s="20" t="s">
        <v>15</v>
      </c>
      <c r="C7" s="20">
        <f>E7+F7+G7</f>
        <v>1961574.0499999998</v>
      </c>
      <c r="D7" s="20" t="s">
        <v>8</v>
      </c>
      <c r="E7" s="20">
        <v>1639875.91</v>
      </c>
      <c r="F7" s="20">
        <v>223619.44</v>
      </c>
      <c r="G7" s="20">
        <v>98078.7</v>
      </c>
    </row>
    <row r="8" spans="1:10" s="18" customFormat="1" ht="51" customHeight="1" x14ac:dyDescent="0.25">
      <c r="A8" s="33"/>
      <c r="B8" s="33" t="s">
        <v>24</v>
      </c>
      <c r="C8" s="24">
        <f>E8+F8+G8</f>
        <v>1961574.05</v>
      </c>
      <c r="D8" s="33"/>
      <c r="E8" s="33">
        <v>0</v>
      </c>
      <c r="F8" s="33">
        <v>1863495.35</v>
      </c>
      <c r="G8" s="24">
        <v>98078.7</v>
      </c>
    </row>
    <row r="9" spans="1:10" s="19" customFormat="1" ht="22.5" customHeight="1" x14ac:dyDescent="0.25">
      <c r="A9" s="34"/>
      <c r="B9" s="34" t="s">
        <v>25</v>
      </c>
      <c r="C9" s="34">
        <f>SUM(C7:C8)</f>
        <v>3923148.0999999996</v>
      </c>
      <c r="D9" s="34"/>
      <c r="E9" s="34">
        <f>SUM(E7:E8)</f>
        <v>1639875.91</v>
      </c>
      <c r="F9" s="34">
        <f>SUM(F7:F8)</f>
        <v>2087114.79</v>
      </c>
      <c r="G9" s="34">
        <f>SUM(G7:G8)</f>
        <v>196157.4</v>
      </c>
    </row>
    <row r="10" spans="1:10" s="19" customFormat="1" ht="16.5" thickBot="1" x14ac:dyDescent="0.3">
      <c r="A10" s="29"/>
      <c r="B10" s="30" t="s">
        <v>10</v>
      </c>
      <c r="C10" s="31"/>
      <c r="D10" s="31"/>
      <c r="E10" s="31"/>
      <c r="F10" s="31"/>
      <c r="G10" s="32"/>
    </row>
    <row r="11" spans="1:10" s="18" customFormat="1" ht="39" customHeight="1" thickBot="1" x14ac:dyDescent="0.3">
      <c r="A11" s="20">
        <v>1</v>
      </c>
      <c r="B11" s="20" t="s">
        <v>16</v>
      </c>
      <c r="C11" s="20">
        <v>1961574.05</v>
      </c>
      <c r="D11" s="20" t="s">
        <v>8</v>
      </c>
      <c r="E11" s="20">
        <v>1639875.91</v>
      </c>
      <c r="F11" s="20">
        <v>223619.44</v>
      </c>
      <c r="G11" s="20">
        <v>98078.7</v>
      </c>
    </row>
    <row r="12" spans="1:10" s="10" customFormat="1" ht="16.5" thickBot="1" x14ac:dyDescent="0.3">
      <c r="A12" s="3"/>
      <c r="B12" s="8" t="s">
        <v>13</v>
      </c>
      <c r="C12" s="25"/>
      <c r="D12" s="25"/>
      <c r="E12" s="25"/>
      <c r="F12" s="25"/>
      <c r="G12" s="26"/>
    </row>
    <row r="13" spans="1:10" s="12" customFormat="1" ht="32.25" thickBot="1" x14ac:dyDescent="0.3">
      <c r="A13" s="23">
        <v>1</v>
      </c>
      <c r="B13" s="27" t="s">
        <v>22</v>
      </c>
      <c r="C13" s="20">
        <v>1961574.05</v>
      </c>
      <c r="D13" s="24" t="s">
        <v>8</v>
      </c>
      <c r="E13" s="20">
        <v>1639875.91</v>
      </c>
      <c r="F13" s="20">
        <v>223619.44</v>
      </c>
      <c r="G13" s="20">
        <v>98078.7</v>
      </c>
    </row>
    <row r="14" spans="1:10" s="10" customFormat="1" ht="16.5" thickBot="1" x14ac:dyDescent="0.3">
      <c r="A14" s="3"/>
      <c r="B14" s="8" t="s">
        <v>14</v>
      </c>
      <c r="C14" s="25" t="s">
        <v>8</v>
      </c>
      <c r="D14" s="25" t="s">
        <v>8</v>
      </c>
      <c r="E14" s="25" t="s">
        <v>8</v>
      </c>
      <c r="F14" s="25" t="s">
        <v>8</v>
      </c>
      <c r="G14" s="26" t="s">
        <v>8</v>
      </c>
    </row>
    <row r="15" spans="1:10" s="10" customFormat="1" ht="32.25" thickBot="1" x14ac:dyDescent="0.3">
      <c r="A15" s="23">
        <v>1</v>
      </c>
      <c r="B15" s="27" t="s">
        <v>17</v>
      </c>
      <c r="C15" s="24" t="s">
        <v>8</v>
      </c>
      <c r="D15" s="24" t="s">
        <v>8</v>
      </c>
      <c r="E15" s="24" t="s">
        <v>8</v>
      </c>
      <c r="F15" s="24" t="s">
        <v>8</v>
      </c>
      <c r="G15" s="24" t="s">
        <v>8</v>
      </c>
    </row>
    <row r="16" spans="1:10" s="10" customFormat="1" ht="16.5" thickBot="1" x14ac:dyDescent="0.3">
      <c r="A16" s="3"/>
      <c r="B16" s="8" t="s">
        <v>18</v>
      </c>
      <c r="C16" s="25" t="s">
        <v>8</v>
      </c>
      <c r="D16" s="25" t="s">
        <v>8</v>
      </c>
      <c r="E16" s="25" t="s">
        <v>8</v>
      </c>
      <c r="F16" s="25" t="s">
        <v>8</v>
      </c>
      <c r="G16" s="26" t="s">
        <v>8</v>
      </c>
    </row>
    <row r="17" spans="1:7" s="10" customFormat="1" ht="32.25" thickBot="1" x14ac:dyDescent="0.3">
      <c r="A17" s="23">
        <v>1</v>
      </c>
      <c r="B17" s="24" t="s">
        <v>23</v>
      </c>
      <c r="C17" s="24" t="s">
        <v>8</v>
      </c>
      <c r="D17" s="24" t="s">
        <v>8</v>
      </c>
      <c r="E17" s="24" t="s">
        <v>8</v>
      </c>
      <c r="F17" s="24" t="s">
        <v>8</v>
      </c>
      <c r="G17" s="24" t="s">
        <v>8</v>
      </c>
    </row>
    <row r="18" spans="1:7" s="10" customFormat="1" ht="16.5" thickBot="1" x14ac:dyDescent="0.3">
      <c r="A18" s="3"/>
      <c r="B18" s="8" t="s">
        <v>19</v>
      </c>
      <c r="C18" s="25" t="s">
        <v>8</v>
      </c>
      <c r="D18" s="25" t="s">
        <v>8</v>
      </c>
      <c r="E18" s="25" t="s">
        <v>8</v>
      </c>
      <c r="F18" s="25" t="s">
        <v>8</v>
      </c>
      <c r="G18" s="26" t="s">
        <v>8</v>
      </c>
    </row>
    <row r="19" spans="1:7" s="10" customFormat="1" ht="31.5" x14ac:dyDescent="0.25">
      <c r="A19" s="21">
        <v>1</v>
      </c>
      <c r="B19" s="24" t="s">
        <v>20</v>
      </c>
      <c r="C19" s="20" t="s">
        <v>8</v>
      </c>
      <c r="D19" s="20" t="s">
        <v>8</v>
      </c>
      <c r="E19" s="20" t="s">
        <v>8</v>
      </c>
      <c r="F19" s="20" t="s">
        <v>8</v>
      </c>
      <c r="G19" s="20" t="s">
        <v>8</v>
      </c>
    </row>
    <row r="20" spans="1:7" s="10" customFormat="1" ht="31.5" x14ac:dyDescent="0.25">
      <c r="A20" s="28">
        <v>2</v>
      </c>
      <c r="B20" s="22" t="s">
        <v>21</v>
      </c>
      <c r="C20" s="20" t="s">
        <v>8</v>
      </c>
      <c r="D20" s="20" t="s">
        <v>8</v>
      </c>
      <c r="E20" s="20" t="s">
        <v>8</v>
      </c>
      <c r="F20" s="20" t="s">
        <v>8</v>
      </c>
      <c r="G20" s="20" t="s">
        <v>8</v>
      </c>
    </row>
  </sheetData>
  <mergeCells count="6">
    <mergeCell ref="G1:H1"/>
    <mergeCell ref="A3:A5"/>
    <mergeCell ref="B3:B5"/>
    <mergeCell ref="D4:D5"/>
    <mergeCell ref="E4:E5"/>
    <mergeCell ref="F4:F5"/>
  </mergeCells>
  <dataValidations count="1">
    <dataValidation type="decimal" allowBlank="1" showErrorMessage="1" errorTitle="Ошибка" error="Допускается ввод только неотрицательных чисел!" sqref="WVK13 IY13 SU13 ACQ13 AMM13 AWI13 BGE13 BQA13 BZW13 CJS13 CTO13 DDK13 DNG13 DXC13 EGY13 EQU13 FAQ13 FKM13 FUI13 GEE13 GOA13 GXW13 HHS13 HRO13 IBK13 ILG13 IVC13 JEY13 JOU13 JYQ13 KIM13 KSI13 LCE13 LMA13 LVW13 MFS13 MPO13 MZK13 NJG13 NTC13 OCY13 OMU13 OWQ13 PGM13 PQI13 QAE13 QKA13 QTW13 RDS13 RNO13 RXK13 SHG13 SRC13 TAY13 TKU13 TUQ13 UEM13 UOI13 UYE13 VIA13 VRW13 WBS13 WLO13">
      <formula1>0</formula1>
      <formula2>9.99999999999999E+23</formula2>
    </dataValidation>
  </dataValidations>
  <pageMargins left="0.23622047244094491" right="0.23622047244094491" top="0" bottom="0"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2025-02-20T04:06:17Z</dcterms:modified>
</cp:coreProperties>
</file>