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24" i="1" l="1"/>
  <c r="O22" i="1"/>
  <c r="O20" i="1"/>
  <c r="M25" i="1" l="1"/>
  <c r="N25" i="1"/>
  <c r="O25" i="1" l="1"/>
  <c r="L25" i="1" l="1"/>
  <c r="K25" i="1"/>
  <c r="J25" i="1"/>
  <c r="I25" i="1"/>
  <c r="H25" i="1"/>
</calcChain>
</file>

<file path=xl/sharedStrings.xml><?xml version="1.0" encoding="utf-8"?>
<sst xmlns="http://schemas.openxmlformats.org/spreadsheetml/2006/main" count="32" uniqueCount="27">
  <si>
    <t>к муниципальной программе</t>
  </si>
  <si>
    <t xml:space="preserve">"Управление имуществом </t>
  </si>
  <si>
    <t>ПЕРЕЧЕНЬ</t>
  </si>
  <si>
    <t>№п/п</t>
  </si>
  <si>
    <t>Цель : Повышение эффективности управления и распоряжения  имуществом муниципального района Клявлинский</t>
  </si>
  <si>
    <t>Задача  1. совершенствование системы учета объектов имущества муниципального района Клявлинский</t>
  </si>
  <si>
    <t>Задача  2. Оценка недвижимости, признание прав и регулирование отношений по муниципальной  собственности.</t>
  </si>
  <si>
    <t>Задача 3. Содержание казны муниципального района Клявлинский</t>
  </si>
  <si>
    <t>основных мероприятий муниципальной программы</t>
  </si>
  <si>
    <t>Наименование цели, задачи, мероприятия</t>
  </si>
  <si>
    <t>отвественные исполнители</t>
  </si>
  <si>
    <t>срок реализации,годы</t>
  </si>
  <si>
    <t>Объемы финансирования по годам, тыс.рублей</t>
  </si>
  <si>
    <t>всего</t>
  </si>
  <si>
    <t>ожидаемый результат</t>
  </si>
  <si>
    <t>Создание и развитие единой базы данных объектов имущества для целей управления,в том числе развитие и эксплуатация автоматизированной системы по учету муниципального имущества</t>
  </si>
  <si>
    <t>КУМИ</t>
  </si>
  <si>
    <t>Содержание объектов имущества,находящихся в муниципальной казне</t>
  </si>
  <si>
    <t>Устойчивое и стабильное функционирование системы по учету муниципального имущества</t>
  </si>
  <si>
    <t>Государственная  регистрация прав на объекты недвижимого  имущества и земельнын участки, являющиеся собственностью муниципального района Клявлинский; выевление неэффективного использования имущества путем инвентаризации</t>
  </si>
  <si>
    <t>повышение эффективности управления имуществом  посредством принятия решений по распоряжению объектами недвижимого  имуществами, зарегистрированного в установленном порядке;обоснованность и эффективность принятия управленческих решений в отношении использования имущества</t>
  </si>
  <si>
    <t>обеспечение надлежащего состояния и сохранности имущества составляющего муниципальную казну</t>
  </si>
  <si>
    <t>2019-2025</t>
  </si>
  <si>
    <t>муниципального района  Клявлинский на 2019-2025годы"</t>
  </si>
  <si>
    <t>"Управление  имуществом  муниципального района Клявлинский на 2019-2025 годы"</t>
  </si>
  <si>
    <t>Приложение № 2</t>
  </si>
  <si>
    <t xml:space="preserve">Приложение №1                                                                                        к постановлению Администрации муниципального района Клявлинский                                                   от 01.02.2021г. №64                                        "О внесении изменений в постановление Администрации
муниципального района Клявлинский № 232 от 28.06.2019г 
«Об утверждении муниципальной программы «Управление 
 имуществом муниципального района  Клявлинский на 2019-2025годы»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</si>
</sst>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2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3" fillId="0" borderId="2" xfId="0" applyFont="1" applyBorder="1" applyAlignment="1">
      <alignment horizontal="center" vertical="distributed"/>
    </xf>
    <xf numFmtId="0" fontId="3" fillId="0" borderId="2" xfId="0" applyFont="1" applyBorder="1" applyAlignment="1">
      <alignment horizontal="left" vertical="distributed"/>
    </xf>
    <xf numFmtId="0" fontId="3" fillId="0" borderId="2" xfId="0" applyFont="1" applyBorder="1" applyAlignment="1">
      <alignment vertical="distributed"/>
    </xf>
    <xf numFmtId="0" fontId="2" fillId="0" borderId="0" xfId="0" applyFont="1"/>
    <xf numFmtId="2" fontId="0" fillId="0" borderId="0" xfId="0" applyNumberFormat="1"/>
    <xf numFmtId="4" fontId="3" fillId="0" borderId="2" xfId="0" applyNumberFormat="1" applyFont="1" applyBorder="1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3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5" xfId="0" applyFont="1" applyBorder="1" applyAlignment="1">
      <alignment vertical="distributed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horizontal="right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38" workbookViewId="0">
      <selection activeCell="W7" sqref="W7"/>
    </sheetView>
  </sheetViews>
  <sheetFormatPr defaultRowHeight="15" x14ac:dyDescent="0.25"/>
  <cols>
    <col min="1" max="1" width="4.5703125" customWidth="1"/>
    <col min="3" max="3" width="7.5703125" customWidth="1"/>
    <col min="4" max="4" width="1.5703125" hidden="1" customWidth="1"/>
    <col min="5" max="5" width="1.85546875" hidden="1" customWidth="1"/>
    <col min="6" max="6" width="6.7109375" customWidth="1"/>
    <col min="7" max="7" width="7" customWidth="1"/>
    <col min="8" max="8" width="13.28515625" customWidth="1"/>
    <col min="9" max="9" width="14.140625" customWidth="1"/>
    <col min="10" max="10" width="12.140625" customWidth="1"/>
    <col min="11" max="12" width="12.28515625" customWidth="1"/>
    <col min="13" max="13" width="11.140625" customWidth="1"/>
    <col min="14" max="14" width="15" customWidth="1"/>
    <col min="15" max="15" width="13.140625" customWidth="1"/>
    <col min="16" max="16" width="19.42578125" customWidth="1"/>
  </cols>
  <sheetData>
    <row r="1" spans="1:16" x14ac:dyDescent="0.25">
      <c r="O1" s="41" t="s">
        <v>26</v>
      </c>
      <c r="P1" s="41"/>
    </row>
    <row r="2" spans="1:16" x14ac:dyDescent="0.25">
      <c r="O2" s="41"/>
      <c r="P2" s="41"/>
    </row>
    <row r="3" spans="1:16" ht="183" customHeight="1" x14ac:dyDescent="0.25">
      <c r="O3" s="41"/>
      <c r="P3" s="4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36" t="s">
        <v>25</v>
      </c>
      <c r="K4" s="36"/>
      <c r="L4" s="36"/>
      <c r="M4" s="36"/>
      <c r="N4" s="36"/>
      <c r="O4" s="36"/>
      <c r="P4" s="36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36"/>
      <c r="K5" s="36"/>
      <c r="L5" s="36"/>
      <c r="M5" s="36"/>
      <c r="N5" s="36"/>
      <c r="O5" s="36"/>
      <c r="P5" s="36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36" t="s">
        <v>0</v>
      </c>
      <c r="K6" s="36"/>
      <c r="L6" s="36"/>
      <c r="M6" s="36"/>
      <c r="N6" s="36"/>
      <c r="O6" s="36"/>
      <c r="P6" s="36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36" t="s">
        <v>1</v>
      </c>
      <c r="K7" s="36"/>
      <c r="L7" s="36"/>
      <c r="M7" s="36"/>
      <c r="N7" s="36"/>
      <c r="O7" s="36"/>
      <c r="P7" s="36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36" t="s">
        <v>23</v>
      </c>
      <c r="K8" s="36"/>
      <c r="L8" s="36"/>
      <c r="M8" s="36"/>
      <c r="N8" s="36"/>
      <c r="O8" s="36"/>
      <c r="P8" s="36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1"/>
      <c r="K9" s="11"/>
      <c r="L9" s="11"/>
      <c r="M9" s="11"/>
      <c r="N9" s="11"/>
      <c r="O9" s="1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56.25" customHeight="1" x14ac:dyDescent="0.25">
      <c r="A11" s="1"/>
      <c r="B11" s="1"/>
      <c r="C11" s="11" t="s">
        <v>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x14ac:dyDescent="0.25">
      <c r="A12" s="1"/>
      <c r="B12" s="11" t="s">
        <v>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6" x14ac:dyDescent="0.25">
      <c r="A13" s="1"/>
      <c r="B13" s="11" t="s">
        <v>24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"/>
    </row>
    <row r="14" spans="1:16" ht="14.4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4.25" customHeight="1" x14ac:dyDescent="0.25">
      <c r="A15" s="18" t="s">
        <v>3</v>
      </c>
      <c r="B15" s="21" t="s">
        <v>9</v>
      </c>
      <c r="C15" s="22"/>
      <c r="D15" s="22"/>
      <c r="E15" s="23"/>
      <c r="F15" s="37" t="s">
        <v>10</v>
      </c>
      <c r="G15" s="21" t="s">
        <v>11</v>
      </c>
      <c r="H15" s="40" t="s">
        <v>12</v>
      </c>
      <c r="I15" s="40"/>
      <c r="J15" s="40"/>
      <c r="K15" s="40"/>
      <c r="L15" s="40"/>
      <c r="M15" s="40"/>
      <c r="N15" s="40"/>
      <c r="O15" s="40"/>
      <c r="P15" s="37" t="s">
        <v>14</v>
      </c>
    </row>
    <row r="16" spans="1:16" ht="2.25" hidden="1" customHeight="1" x14ac:dyDescent="0.25">
      <c r="A16" s="19"/>
      <c r="B16" s="24"/>
      <c r="C16" s="25"/>
      <c r="D16" s="25"/>
      <c r="E16" s="26"/>
      <c r="F16" s="38"/>
      <c r="G16" s="24"/>
      <c r="H16" s="40"/>
      <c r="I16" s="40"/>
      <c r="J16" s="40"/>
      <c r="K16" s="40"/>
      <c r="L16" s="40"/>
      <c r="M16" s="40"/>
      <c r="N16" s="40"/>
      <c r="O16" s="2"/>
      <c r="P16" s="38"/>
    </row>
    <row r="17" spans="1:16" ht="45" customHeight="1" x14ac:dyDescent="0.25">
      <c r="A17" s="20"/>
      <c r="B17" s="27"/>
      <c r="C17" s="28"/>
      <c r="D17" s="28"/>
      <c r="E17" s="29"/>
      <c r="F17" s="39"/>
      <c r="G17" s="27"/>
      <c r="H17" s="2">
        <v>2019</v>
      </c>
      <c r="I17" s="2">
        <v>2020</v>
      </c>
      <c r="J17" s="2">
        <v>2021</v>
      </c>
      <c r="K17" s="2">
        <v>2022</v>
      </c>
      <c r="L17" s="2">
        <v>2023</v>
      </c>
      <c r="M17" s="2">
        <v>2024</v>
      </c>
      <c r="N17" s="2">
        <v>2025</v>
      </c>
      <c r="O17" s="2" t="s">
        <v>13</v>
      </c>
      <c r="P17" s="39"/>
    </row>
    <row r="18" spans="1:16" ht="41.25" customHeight="1" x14ac:dyDescent="0.25">
      <c r="A18" s="12" t="s">
        <v>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</row>
    <row r="19" spans="1:16" ht="33" customHeight="1" x14ac:dyDescent="0.25">
      <c r="A19" s="12" t="s">
        <v>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1:16" ht="165.75" customHeight="1" x14ac:dyDescent="0.25">
      <c r="A20" s="2">
        <v>1</v>
      </c>
      <c r="B20" s="15" t="s">
        <v>15</v>
      </c>
      <c r="C20" s="16"/>
      <c r="D20" s="16"/>
      <c r="E20" s="17"/>
      <c r="F20" s="2" t="s">
        <v>16</v>
      </c>
      <c r="G20" s="5" t="s">
        <v>22</v>
      </c>
      <c r="H20" s="10">
        <v>1223345.75</v>
      </c>
      <c r="I20" s="10">
        <v>1512813.9</v>
      </c>
      <c r="J20" s="10">
        <v>1533276.1</v>
      </c>
      <c r="K20" s="10">
        <v>1505543</v>
      </c>
      <c r="L20" s="10">
        <v>1507063</v>
      </c>
      <c r="M20" s="10">
        <v>1507063</v>
      </c>
      <c r="N20" s="10">
        <v>1507063</v>
      </c>
      <c r="O20" s="10">
        <f>H20+I20+J20+K20+L20+M20+N20</f>
        <v>10296167.75</v>
      </c>
      <c r="P20" s="6" t="s">
        <v>18</v>
      </c>
    </row>
    <row r="21" spans="1:16" x14ac:dyDescent="0.25">
      <c r="A21" s="12" t="s">
        <v>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2"/>
      <c r="P21" s="3"/>
    </row>
    <row r="22" spans="1:16" ht="331.5" customHeight="1" x14ac:dyDescent="0.25">
      <c r="A22" s="2">
        <v>2</v>
      </c>
      <c r="B22" s="30" t="s">
        <v>19</v>
      </c>
      <c r="C22" s="31"/>
      <c r="D22" s="31"/>
      <c r="E22" s="32"/>
      <c r="F22" s="2" t="s">
        <v>16</v>
      </c>
      <c r="G22" s="5" t="s">
        <v>22</v>
      </c>
      <c r="H22" s="2">
        <v>52500</v>
      </c>
      <c r="I22" s="2">
        <v>221500</v>
      </c>
      <c r="J22" s="2">
        <v>370000</v>
      </c>
      <c r="K22" s="2">
        <v>370000</v>
      </c>
      <c r="L22" s="2">
        <v>370000</v>
      </c>
      <c r="M22" s="2">
        <v>370000</v>
      </c>
      <c r="N22" s="2">
        <v>370000</v>
      </c>
      <c r="O22" s="2">
        <f>H22+I22+J22+K22+L22+M22+N22</f>
        <v>2124000</v>
      </c>
      <c r="P22" s="7" t="s">
        <v>20</v>
      </c>
    </row>
    <row r="23" spans="1:16" x14ac:dyDescent="0.25">
      <c r="A23" s="12" t="s">
        <v>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2"/>
      <c r="P23" s="3"/>
    </row>
    <row r="24" spans="1:16" ht="129.75" customHeight="1" x14ac:dyDescent="0.25">
      <c r="A24" s="2">
        <v>3</v>
      </c>
      <c r="B24" s="15" t="s">
        <v>17</v>
      </c>
      <c r="C24" s="16"/>
      <c r="D24" s="16"/>
      <c r="E24" s="17"/>
      <c r="F24" s="2" t="s">
        <v>16</v>
      </c>
      <c r="G24" s="5" t="s">
        <v>22</v>
      </c>
      <c r="H24" s="2">
        <v>876104.51</v>
      </c>
      <c r="I24" s="2">
        <v>915883.78</v>
      </c>
      <c r="J24" s="2">
        <v>1358621.42</v>
      </c>
      <c r="K24" s="2">
        <v>1234273</v>
      </c>
      <c r="L24" s="2">
        <v>1250388</v>
      </c>
      <c r="M24" s="2">
        <v>1250388</v>
      </c>
      <c r="N24" s="2">
        <v>1250388</v>
      </c>
      <c r="O24" s="2">
        <f>H24+I24+J24+K24+L24+M24+N24</f>
        <v>8136046.71</v>
      </c>
      <c r="P24" s="7" t="s">
        <v>21</v>
      </c>
    </row>
    <row r="25" spans="1:16" x14ac:dyDescent="0.25">
      <c r="A25" s="8"/>
      <c r="B25" s="33" t="s">
        <v>13</v>
      </c>
      <c r="C25" s="34"/>
      <c r="D25" s="34"/>
      <c r="E25" s="34"/>
      <c r="F25" s="34"/>
      <c r="G25" s="35"/>
      <c r="H25" s="4">
        <f t="shared" ref="H25:O25" si="0">H20+H22+H24</f>
        <v>2151950.2599999998</v>
      </c>
      <c r="I25" s="4">
        <f t="shared" si="0"/>
        <v>2650197.6799999997</v>
      </c>
      <c r="J25" s="4">
        <f t="shared" si="0"/>
        <v>3261897.52</v>
      </c>
      <c r="K25" s="4">
        <f t="shared" si="0"/>
        <v>3109816</v>
      </c>
      <c r="L25" s="4">
        <f t="shared" si="0"/>
        <v>3127451</v>
      </c>
      <c r="M25" s="4">
        <f t="shared" si="0"/>
        <v>3127451</v>
      </c>
      <c r="N25" s="4">
        <f t="shared" si="0"/>
        <v>3127451</v>
      </c>
      <c r="O25" s="4">
        <f t="shared" si="0"/>
        <v>20556214.460000001</v>
      </c>
      <c r="P25" s="3"/>
    </row>
    <row r="26" spans="1:16" x14ac:dyDescent="0.25">
      <c r="O26" s="9"/>
    </row>
    <row r="27" spans="1:16" x14ac:dyDescent="0.25">
      <c r="N27" s="9"/>
    </row>
    <row r="28" spans="1:16" x14ac:dyDescent="0.25">
      <c r="N28" s="9"/>
    </row>
    <row r="29" spans="1:16" x14ac:dyDescent="0.25">
      <c r="N29" s="9"/>
    </row>
    <row r="30" spans="1:16" x14ac:dyDescent="0.25">
      <c r="K30" s="9"/>
      <c r="N30" s="9"/>
    </row>
    <row r="31" spans="1:16" x14ac:dyDescent="0.25">
      <c r="K31" s="9"/>
      <c r="N31" s="9"/>
    </row>
    <row r="32" spans="1:16" x14ac:dyDescent="0.25">
      <c r="K32" s="9"/>
      <c r="N32" s="9"/>
    </row>
    <row r="33" spans="11:14" x14ac:dyDescent="0.25">
      <c r="K33" s="9"/>
      <c r="N33" s="9"/>
    </row>
    <row r="34" spans="11:14" x14ac:dyDescent="0.25">
      <c r="K34" s="9"/>
    </row>
    <row r="35" spans="11:14" x14ac:dyDescent="0.25">
      <c r="K35" s="9"/>
    </row>
    <row r="36" spans="11:14" x14ac:dyDescent="0.25">
      <c r="K36" s="9"/>
    </row>
    <row r="37" spans="11:14" x14ac:dyDescent="0.25">
      <c r="K37" s="9"/>
    </row>
    <row r="38" spans="11:14" x14ac:dyDescent="0.25">
      <c r="K38" s="9"/>
    </row>
  </sheetData>
  <mergeCells count="24">
    <mergeCell ref="O1:P3"/>
    <mergeCell ref="B25:G25"/>
    <mergeCell ref="J4:P5"/>
    <mergeCell ref="J6:P6"/>
    <mergeCell ref="J7:P7"/>
    <mergeCell ref="J8:P8"/>
    <mergeCell ref="B12:O12"/>
    <mergeCell ref="C11:O11"/>
    <mergeCell ref="P15:P17"/>
    <mergeCell ref="A18:P18"/>
    <mergeCell ref="A19:P19"/>
    <mergeCell ref="G15:G17"/>
    <mergeCell ref="H15:O15"/>
    <mergeCell ref="J9:O9"/>
    <mergeCell ref="H16:N16"/>
    <mergeCell ref="F15:F17"/>
    <mergeCell ref="B13:N13"/>
    <mergeCell ref="A23:N23"/>
    <mergeCell ref="B24:E24"/>
    <mergeCell ref="A15:A17"/>
    <mergeCell ref="B20:E20"/>
    <mergeCell ref="B15:E17"/>
    <mergeCell ref="A21:N21"/>
    <mergeCell ref="B22:E22"/>
  </mergeCells>
  <pageMargins left="0.11811023622047245" right="0.11811023622047245" top="0.59055118110236227" bottom="0.74803149606299213" header="0.51181102362204722" footer="0.31496062992125984"/>
  <pageSetup paperSize="9" scale="8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2021-02-17T10:59:30Z</dcterms:modified>
</cp:coreProperties>
</file>